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AES\BSETA\EPC\01 Mosquito Control Support\09 Surveillance\"/>
    </mc:Choice>
  </mc:AlternateContent>
  <xr:revisionPtr revIDLastSave="0" documentId="10_ncr:100000_{22A456F4-37C6-4D52-98F6-FAAB068DDEF3}" xr6:coauthVersionLast="31" xr6:coauthVersionMax="45" xr10:uidLastSave="{00000000-0000-0000-0000-000000000000}"/>
  <bookViews>
    <workbookView xWindow="0" yWindow="0" windowWidth="28800" windowHeight="12225" xr2:uid="{403EF706-1616-414C-82FF-792238CA41A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11" i="1" l="1"/>
  <c r="K108" i="1"/>
  <c r="K103" i="1"/>
  <c r="K99" i="1"/>
  <c r="K86" i="1"/>
  <c r="K82" i="1"/>
  <c r="K78" i="1"/>
  <c r="K75" i="1"/>
  <c r="K71" i="1"/>
  <c r="K50" i="1"/>
  <c r="K47" i="1"/>
  <c r="K36" i="1"/>
  <c r="J111" i="1"/>
  <c r="J108" i="1"/>
  <c r="J103" i="1"/>
  <c r="J99" i="1"/>
  <c r="J86" i="1"/>
  <c r="J82" i="1"/>
  <c r="J78" i="1"/>
  <c r="J75" i="1"/>
  <c r="J71" i="1"/>
  <c r="J50" i="1"/>
  <c r="J47" i="1"/>
  <c r="J36" i="1"/>
  <c r="I111" i="1"/>
  <c r="I108" i="1"/>
  <c r="I103" i="1"/>
  <c r="I99" i="1"/>
  <c r="I86" i="1"/>
  <c r="I82" i="1"/>
  <c r="I78" i="1"/>
  <c r="I75" i="1"/>
  <c r="I71" i="1"/>
  <c r="I50" i="1"/>
  <c r="I47" i="1"/>
  <c r="I36" i="1"/>
  <c r="H111" i="1"/>
  <c r="H108" i="1"/>
  <c r="H103" i="1"/>
  <c r="H99" i="1"/>
  <c r="H86" i="1"/>
  <c r="H82" i="1"/>
  <c r="H78" i="1"/>
  <c r="H75" i="1"/>
  <c r="H71" i="1"/>
  <c r="H50" i="1"/>
  <c r="H47" i="1"/>
  <c r="H36" i="1"/>
  <c r="G111" i="1"/>
  <c r="G108" i="1"/>
  <c r="G103" i="1"/>
  <c r="G99" i="1"/>
  <c r="G86" i="1"/>
  <c r="G82" i="1"/>
  <c r="G78" i="1"/>
  <c r="G75" i="1"/>
  <c r="G71" i="1"/>
  <c r="G50" i="1"/>
  <c r="G47" i="1"/>
  <c r="G36" i="1"/>
  <c r="F111" i="1"/>
  <c r="F108" i="1"/>
  <c r="F103" i="1"/>
  <c r="F99" i="1"/>
  <c r="F86" i="1"/>
  <c r="F82" i="1"/>
  <c r="F78" i="1"/>
  <c r="F75" i="1"/>
  <c r="F71" i="1"/>
  <c r="F50" i="1"/>
  <c r="F47" i="1"/>
  <c r="F36" i="1"/>
  <c r="E111" i="1"/>
  <c r="E108" i="1"/>
  <c r="E103" i="1"/>
  <c r="E99" i="1"/>
  <c r="E86" i="1"/>
  <c r="E82" i="1"/>
  <c r="E78" i="1"/>
  <c r="E75" i="1"/>
  <c r="E71" i="1"/>
  <c r="E50" i="1"/>
  <c r="E47" i="1"/>
  <c r="E36" i="1"/>
  <c r="D111" i="1"/>
  <c r="D108" i="1"/>
  <c r="D103" i="1"/>
  <c r="D99" i="1"/>
  <c r="D86" i="1"/>
  <c r="D82" i="1"/>
  <c r="D78" i="1"/>
  <c r="D75" i="1"/>
  <c r="D71" i="1"/>
  <c r="D50" i="1"/>
  <c r="D47" i="1"/>
  <c r="D36" i="1"/>
  <c r="C111" i="1"/>
  <c r="C108" i="1"/>
  <c r="C103" i="1"/>
  <c r="C99" i="1"/>
  <c r="C86" i="1"/>
  <c r="C82" i="1"/>
  <c r="C78" i="1"/>
  <c r="C75" i="1"/>
  <c r="C71" i="1"/>
  <c r="C50" i="1"/>
  <c r="C47" i="1"/>
  <c r="C36" i="1"/>
  <c r="B111" i="1"/>
  <c r="B108" i="1"/>
  <c r="B103" i="1"/>
  <c r="B99" i="1"/>
  <c r="B86" i="1"/>
  <c r="B82" i="1"/>
  <c r="B78" i="1"/>
  <c r="B75" i="1"/>
  <c r="B71" i="1"/>
  <c r="B50" i="1"/>
  <c r="B47" i="1"/>
  <c r="B36" i="1"/>
  <c r="B112" i="1" l="1"/>
  <c r="C112" i="1"/>
  <c r="D112" i="1"/>
  <c r="E112" i="1"/>
  <c r="F112" i="1"/>
  <c r="F113" i="1" s="1"/>
  <c r="G112" i="1"/>
  <c r="H112" i="1"/>
  <c r="I112" i="1"/>
  <c r="J112" i="1"/>
  <c r="K112" i="1"/>
  <c r="B113" i="1" l="1"/>
  <c r="H113" i="1"/>
  <c r="J113" i="1"/>
  <c r="D113" i="1"/>
  <c r="B114" i="1" l="1"/>
  <c r="B115" i="1" s="1"/>
</calcChain>
</file>

<file path=xl/sharedStrings.xml><?xml version="1.0" encoding="utf-8"?>
<sst xmlns="http://schemas.openxmlformats.org/spreadsheetml/2006/main" count="252" uniqueCount="114">
  <si>
    <t>Trap 1</t>
  </si>
  <si>
    <t>Trap 2</t>
  </si>
  <si>
    <t>Trap 3</t>
  </si>
  <si>
    <t>Trap 4</t>
  </si>
  <si>
    <t>Trap 5</t>
  </si>
  <si>
    <t>Species Found</t>
  </si>
  <si>
    <t>Female</t>
  </si>
  <si>
    <t>Male</t>
  </si>
  <si>
    <t>Ae. albopictus</t>
  </si>
  <si>
    <t>Ae. atlanticus/Ae. pertinax/Ae. tormentor</t>
  </si>
  <si>
    <t>Ae. bahamensis</t>
  </si>
  <si>
    <t>Ae. canadensis canadensis</t>
  </si>
  <si>
    <t>Ae. canadensis mathesoni</t>
  </si>
  <si>
    <t>Ae. cinereus</t>
  </si>
  <si>
    <t>Ae. condolescens</t>
  </si>
  <si>
    <t>Ae. dupreei</t>
  </si>
  <si>
    <t>Ae. fulvus pallens</t>
  </si>
  <si>
    <t>Ae. hendersoni</t>
  </si>
  <si>
    <t>Ae. infirmatus</t>
  </si>
  <si>
    <t xml:space="preserve">Ae. japonicus </t>
  </si>
  <si>
    <t>Ae. mitchellae</t>
  </si>
  <si>
    <t>Ae. sollicitans</t>
  </si>
  <si>
    <t>Ae. sticticus</t>
  </si>
  <si>
    <t>Ae. taeniorhynchus</t>
  </si>
  <si>
    <t>Ae. thelcter</t>
  </si>
  <si>
    <t>Ae. thibalti</t>
  </si>
  <si>
    <t>Ae. tortilis</t>
  </si>
  <si>
    <t>Ae. triseriatus</t>
  </si>
  <si>
    <t>Ae. vexans</t>
  </si>
  <si>
    <r>
      <t xml:space="preserve">Undetermined </t>
    </r>
    <r>
      <rPr>
        <b/>
        <i/>
        <sz val="10"/>
        <rFont val="Calibri"/>
        <family val="2"/>
        <scheme val="minor"/>
      </rPr>
      <t>Aedes</t>
    </r>
    <r>
      <rPr>
        <b/>
        <sz val="10"/>
        <rFont val="Calibri"/>
        <family val="2"/>
        <scheme val="minor"/>
      </rPr>
      <t xml:space="preserve"> species </t>
    </r>
  </si>
  <si>
    <t xml:space="preserve">Total </t>
  </si>
  <si>
    <t>An. albimanus</t>
  </si>
  <si>
    <t>An. atropos</t>
  </si>
  <si>
    <t>An. barberi</t>
  </si>
  <si>
    <t>An. perplexens</t>
  </si>
  <si>
    <t>An. punctipennis</t>
  </si>
  <si>
    <t>An. walkeri</t>
  </si>
  <si>
    <r>
      <t xml:space="preserve">Undetermined </t>
    </r>
    <r>
      <rPr>
        <b/>
        <i/>
        <sz val="11"/>
        <rFont val="Calibri"/>
        <family val="2"/>
        <scheme val="minor"/>
      </rPr>
      <t>Anopheles</t>
    </r>
    <r>
      <rPr>
        <b/>
        <sz val="11"/>
        <rFont val="Calibri"/>
        <family val="2"/>
        <scheme val="minor"/>
      </rPr>
      <t xml:space="preserve"> species </t>
    </r>
  </si>
  <si>
    <t>Cq. perturbans</t>
  </si>
  <si>
    <t>Cx. atratus</t>
  </si>
  <si>
    <t>Cx. cedecei</t>
  </si>
  <si>
    <t>Cx. coronator</t>
  </si>
  <si>
    <t>Cx. declarator</t>
  </si>
  <si>
    <t>Cx. erraticus</t>
  </si>
  <si>
    <t>Cx. interrogator</t>
  </si>
  <si>
    <t>Cx. iolambdis</t>
  </si>
  <si>
    <t>Cx. mulrennani</t>
  </si>
  <si>
    <t>Cx. nigripalpus</t>
  </si>
  <si>
    <t>Cx.panocossa</t>
  </si>
  <si>
    <t>Cx. peccator</t>
  </si>
  <si>
    <t>Cx. pilosus</t>
  </si>
  <si>
    <t>Cx. quinquefasciatus</t>
  </si>
  <si>
    <t>Cx. restuans</t>
  </si>
  <si>
    <t>Cx. salinarius</t>
  </si>
  <si>
    <t>Cx. tarsalis</t>
  </si>
  <si>
    <t>Cx. territans</t>
  </si>
  <si>
    <r>
      <t xml:space="preserve">Undetermined </t>
    </r>
    <r>
      <rPr>
        <b/>
        <i/>
        <sz val="11"/>
        <rFont val="Calibri"/>
        <family val="2"/>
        <scheme val="minor"/>
      </rPr>
      <t xml:space="preserve">Culex </t>
    </r>
    <r>
      <rPr>
        <b/>
        <sz val="11"/>
        <rFont val="Calibri"/>
        <family val="2"/>
        <scheme val="minor"/>
      </rPr>
      <t xml:space="preserve">species </t>
    </r>
  </si>
  <si>
    <t>Cs. inornata</t>
  </si>
  <si>
    <t>Cs. melanura</t>
  </si>
  <si>
    <t>De. cancer</t>
  </si>
  <si>
    <t>Ma. dyari</t>
  </si>
  <si>
    <t>Ma. titillans</t>
  </si>
  <si>
    <t>Or. alba</t>
  </si>
  <si>
    <t>Or. signifera</t>
  </si>
  <si>
    <t>Ps. ciliata</t>
  </si>
  <si>
    <t>Ps. columbiae</t>
  </si>
  <si>
    <t>Ps. cyanescens</t>
  </si>
  <si>
    <t>Ps. discolor</t>
  </si>
  <si>
    <t>Ps. ferox</t>
  </si>
  <si>
    <t>Ps. horrida</t>
  </si>
  <si>
    <t>Ps. howardii</t>
  </si>
  <si>
    <t>Ps. johnstonii</t>
  </si>
  <si>
    <t>Ps. mathesoni</t>
  </si>
  <si>
    <t>Ps. pygmaea</t>
  </si>
  <si>
    <r>
      <t xml:space="preserve">Undetermined </t>
    </r>
    <r>
      <rPr>
        <b/>
        <i/>
        <sz val="10"/>
        <rFont val="Calibri"/>
        <family val="2"/>
        <scheme val="minor"/>
      </rPr>
      <t xml:space="preserve">Psorophora </t>
    </r>
    <r>
      <rPr>
        <b/>
        <sz val="10"/>
        <rFont val="Calibri"/>
        <family val="2"/>
        <scheme val="minor"/>
      </rPr>
      <t>species</t>
    </r>
  </si>
  <si>
    <t>Ur. sapphirina</t>
  </si>
  <si>
    <t>Ur. lowii</t>
  </si>
  <si>
    <t>Wy. mitchellii</t>
  </si>
  <si>
    <t>Wy. smithii</t>
  </si>
  <si>
    <t>Wy. vanduzeei</t>
  </si>
  <si>
    <t>Other species</t>
  </si>
  <si>
    <t>Total</t>
  </si>
  <si>
    <t>GRAND TOTAL</t>
  </si>
  <si>
    <t>Totals within each trap</t>
  </si>
  <si>
    <t>Total for all traps</t>
  </si>
  <si>
    <t>[County] [Name of] Incident Response Mosquito Surveillance Baseline</t>
  </si>
  <si>
    <r>
      <t>Trap Type/Bait: </t>
    </r>
    <r>
      <rPr>
        <sz val="9"/>
        <color theme="1"/>
        <rFont val="Calibri"/>
        <family val="2"/>
        <scheme val="minor"/>
      </rPr>
      <t>(i.e. CDC Light Trap/Dry Ice)</t>
    </r>
  </si>
  <si>
    <t>An. crucians complex *</t>
  </si>
  <si>
    <t>An. quadrimaculatus complex *</t>
  </si>
  <si>
    <r>
      <t xml:space="preserve">GPS Coordinates (Decimal): </t>
    </r>
    <r>
      <rPr>
        <sz val="9"/>
        <color theme="1"/>
        <rFont val="Calibri"/>
        <family val="2"/>
        <scheme val="minor"/>
      </rPr>
      <t>(i.e. 30.437985, -84.224102)</t>
    </r>
  </si>
  <si>
    <r>
      <t xml:space="preserve">Vicinity/Location: </t>
    </r>
    <r>
      <rPr>
        <sz val="9"/>
        <color theme="1"/>
        <rFont val="Calibri"/>
        <family val="2"/>
        <scheme val="minor"/>
      </rPr>
      <t>(i.e. FDACS pond)</t>
    </r>
  </si>
  <si>
    <r>
      <t xml:space="preserve">Zone #: </t>
    </r>
    <r>
      <rPr>
        <sz val="9"/>
        <color theme="1"/>
        <rFont val="Calibri"/>
        <family val="2"/>
        <scheme val="minor"/>
      </rPr>
      <t xml:space="preserve">(i.e. Zone 1) </t>
    </r>
  </si>
  <si>
    <r>
      <t xml:space="preserve">Meteorological conditions: </t>
    </r>
    <r>
      <rPr>
        <sz val="9"/>
        <color theme="1"/>
        <rFont val="Calibri"/>
        <family val="2"/>
        <scheme val="minor"/>
      </rPr>
      <t>(i.e. Clear, 75</t>
    </r>
    <r>
      <rPr>
        <sz val="9"/>
        <color theme="1"/>
        <rFont val="Calibri"/>
        <family val="2"/>
      </rPr>
      <t>°)</t>
    </r>
  </si>
  <si>
    <r>
      <t xml:space="preserve">Notes: </t>
    </r>
    <r>
      <rPr>
        <sz val="9"/>
        <color rgb="FF000000"/>
        <rFont val="Calibri"/>
        <family val="2"/>
        <scheme val="minor"/>
      </rPr>
      <t xml:space="preserve">(i.e. trap fell, battery died etc.) </t>
    </r>
  </si>
  <si>
    <t>Ae. aegypti</t>
  </si>
  <si>
    <r>
      <t xml:space="preserve">Identification Notes: </t>
    </r>
    <r>
      <rPr>
        <sz val="9"/>
        <rFont val="Calibri"/>
        <family val="2"/>
        <scheme val="minor"/>
      </rPr>
      <t xml:space="preserve">(i.e. Hand counted, Aliquotted) </t>
    </r>
  </si>
  <si>
    <t>AVERAGE</t>
  </si>
  <si>
    <r>
      <rPr>
        <b/>
        <i/>
        <sz val="11"/>
        <rFont val="Calibri"/>
        <family val="2"/>
        <scheme val="minor"/>
      </rPr>
      <t>Aedes</t>
    </r>
    <r>
      <rPr>
        <b/>
        <sz val="11"/>
        <rFont val="Calibri"/>
        <family val="2"/>
        <scheme val="minor"/>
      </rPr>
      <t xml:space="preserve"> </t>
    </r>
  </si>
  <si>
    <r>
      <rPr>
        <b/>
        <i/>
        <sz val="11"/>
        <rFont val="Calibri"/>
        <family val="2"/>
        <scheme val="minor"/>
      </rPr>
      <t>Anopheles</t>
    </r>
    <r>
      <rPr>
        <b/>
        <sz val="11"/>
        <rFont val="Calibri"/>
        <family val="2"/>
        <scheme val="minor"/>
      </rPr>
      <t xml:space="preserve"> </t>
    </r>
  </si>
  <si>
    <r>
      <rPr>
        <b/>
        <i/>
        <sz val="11"/>
        <rFont val="Calibri"/>
        <family val="2"/>
        <scheme val="minor"/>
      </rPr>
      <t>Culex</t>
    </r>
    <r>
      <rPr>
        <b/>
        <sz val="11"/>
        <rFont val="Calibri"/>
        <family val="2"/>
        <scheme val="minor"/>
      </rPr>
      <t xml:space="preserve"> </t>
    </r>
  </si>
  <si>
    <r>
      <rPr>
        <b/>
        <i/>
        <sz val="11"/>
        <rFont val="Calibri"/>
        <family val="2"/>
        <scheme val="minor"/>
      </rPr>
      <t>Culiseta</t>
    </r>
    <r>
      <rPr>
        <b/>
        <sz val="11"/>
        <rFont val="Calibri"/>
        <family val="2"/>
        <scheme val="minor"/>
      </rPr>
      <t xml:space="preserve"> </t>
    </r>
  </si>
  <si>
    <r>
      <rPr>
        <b/>
        <i/>
        <sz val="11"/>
        <rFont val="Calibri"/>
        <family val="2"/>
        <scheme val="minor"/>
      </rPr>
      <t>Deinocerites</t>
    </r>
    <r>
      <rPr>
        <b/>
        <sz val="11"/>
        <rFont val="Calibri"/>
        <family val="2"/>
        <scheme val="minor"/>
      </rPr>
      <t xml:space="preserve"> </t>
    </r>
  </si>
  <si>
    <r>
      <rPr>
        <b/>
        <i/>
        <sz val="11"/>
        <rFont val="Calibri"/>
        <family val="2"/>
        <scheme val="minor"/>
      </rPr>
      <t>Masonia</t>
    </r>
    <r>
      <rPr>
        <b/>
        <sz val="11"/>
        <rFont val="Calibri"/>
        <family val="2"/>
        <scheme val="minor"/>
      </rPr>
      <t xml:space="preserve"> </t>
    </r>
  </si>
  <si>
    <r>
      <rPr>
        <b/>
        <i/>
        <sz val="10"/>
        <rFont val="Calibri"/>
        <family val="2"/>
        <scheme val="minor"/>
      </rPr>
      <t>Orthopodomyia</t>
    </r>
    <r>
      <rPr>
        <b/>
        <sz val="10"/>
        <rFont val="Calibri"/>
        <family val="2"/>
        <scheme val="minor"/>
      </rPr>
      <t xml:space="preserve"> </t>
    </r>
  </si>
  <si>
    <r>
      <rPr>
        <b/>
        <i/>
        <sz val="11"/>
        <rFont val="Calibri"/>
        <family val="2"/>
        <scheme val="minor"/>
      </rPr>
      <t>Psorophora</t>
    </r>
    <r>
      <rPr>
        <b/>
        <sz val="11"/>
        <rFont val="Calibri"/>
        <family val="2"/>
        <scheme val="minor"/>
      </rPr>
      <t xml:space="preserve"> </t>
    </r>
  </si>
  <si>
    <t xml:space="preserve">Uranotaenia </t>
  </si>
  <si>
    <t xml:space="preserve">Wyeomyia </t>
  </si>
  <si>
    <t>* Complexes include the species below</t>
  </si>
  <si>
    <r>
      <t xml:space="preserve">*An. diluvialis/An. inundatus/ An. maverlius/ </t>
    </r>
    <r>
      <rPr>
        <b/>
        <i/>
        <sz val="9"/>
        <rFont val="Calibri"/>
        <family val="2"/>
        <scheme val="minor"/>
      </rPr>
      <t>An. quadrimaculatus</t>
    </r>
    <r>
      <rPr>
        <i/>
        <sz val="9"/>
        <rFont val="Calibri"/>
        <family val="2"/>
        <scheme val="minor"/>
      </rPr>
      <t>/ An. smaragdinus</t>
    </r>
  </si>
  <si>
    <r>
      <t xml:space="preserve">* An. bradleyi/ </t>
    </r>
    <r>
      <rPr>
        <b/>
        <i/>
        <sz val="9"/>
        <rFont val="Calibri"/>
        <family val="2"/>
        <scheme val="minor"/>
      </rPr>
      <t>An. crucians</t>
    </r>
    <r>
      <rPr>
        <i/>
        <sz val="9"/>
        <rFont val="Calibri"/>
        <family val="2"/>
        <scheme val="minor"/>
      </rPr>
      <t>/An. georginaus</t>
    </r>
  </si>
  <si>
    <r>
      <t xml:space="preserve">Date/Time traps deployed:  </t>
    </r>
    <r>
      <rPr>
        <sz val="9"/>
        <color theme="1"/>
        <rFont val="Calibri"/>
        <family val="2"/>
        <scheme val="minor"/>
      </rPr>
      <t>(i.e. 01/02/2020 4:45 PM)</t>
    </r>
  </si>
  <si>
    <r>
      <t xml:space="preserve">Date/Time traps collected:  </t>
    </r>
    <r>
      <rPr>
        <sz val="9"/>
        <color theme="1"/>
        <rFont val="Calibri"/>
        <family val="2"/>
        <scheme val="minor"/>
      </rPr>
      <t>(i.e. 01/03/2020 8:00 AM)</t>
    </r>
  </si>
  <si>
    <r>
      <rPr>
        <b/>
        <i/>
        <sz val="11"/>
        <rFont val="Calibri"/>
        <family val="2"/>
        <scheme val="minor"/>
      </rPr>
      <t>Coquillettidia</t>
    </r>
    <r>
      <rPr>
        <b/>
        <sz val="11"/>
        <rFont val="Calibri"/>
        <family val="2"/>
        <scheme val="minor"/>
      </rPr>
      <t xml:space="preserve"> </t>
    </r>
  </si>
  <si>
    <t>Cx. biscaynensis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</si>
</sst>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3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85">
    <xf numFmtId="0" fontId="0" fillId="0" borderId="0" xfId="0"/>
    <xf numFmtId="0" fontId="1" fillId="0" borderId="3" xfId="0" applyFont="1" applyFill="1" applyBorder="1"/>
    <xf numFmtId="0" fontId="3" fillId="0" borderId="3" xfId="0" applyFont="1" applyFill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1" xfId="0" applyFont="1" applyFill="1" applyBorder="1"/>
    <xf numFmtId="0" fontId="7" fillId="4" borderId="1" xfId="0" applyFont="1" applyFill="1" applyBorder="1"/>
    <xf numFmtId="0" fontId="4" fillId="0" borderId="0" xfId="0" applyFont="1" applyBorder="1" applyAlignment="1">
      <alignment horizontal="center"/>
    </xf>
    <xf numFmtId="0" fontId="0" fillId="0" borderId="0" xfId="0" applyFont="1"/>
    <xf numFmtId="0" fontId="4" fillId="4" borderId="1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7" fillId="3" borderId="1" xfId="0" applyFont="1" applyFill="1" applyBorder="1"/>
    <xf numFmtId="0" fontId="3" fillId="0" borderId="2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7" fillId="4" borderId="11" xfId="0" applyFont="1" applyFill="1" applyBorder="1"/>
    <xf numFmtId="0" fontId="7" fillId="4" borderId="14" xfId="0" applyFont="1" applyFill="1" applyBorder="1"/>
    <xf numFmtId="0" fontId="4" fillId="0" borderId="13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7" fillId="3" borderId="11" xfId="0" applyFont="1" applyFill="1" applyBorder="1"/>
    <xf numFmtId="0" fontId="4" fillId="0" borderId="13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7" fillId="3" borderId="13" xfId="0" applyFont="1" applyFill="1" applyBorder="1"/>
    <xf numFmtId="0" fontId="4" fillId="0" borderId="2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7" fillId="4" borderId="3" xfId="0" applyFont="1" applyFill="1" applyBorder="1"/>
    <xf numFmtId="0" fontId="4" fillId="4" borderId="25" xfId="0" applyFont="1" applyFill="1" applyBorder="1" applyAlignment="1">
      <alignment horizontal="center"/>
    </xf>
    <xf numFmtId="0" fontId="4" fillId="4" borderId="29" xfId="0" applyFont="1" applyFill="1" applyBorder="1" applyAlignment="1">
      <alignment horizontal="center"/>
    </xf>
    <xf numFmtId="0" fontId="7" fillId="4" borderId="26" xfId="0" applyFont="1" applyFill="1" applyBorder="1"/>
    <xf numFmtId="0" fontId="4" fillId="4" borderId="27" xfId="0" applyFont="1" applyFill="1" applyBorder="1" applyAlignment="1">
      <alignment horizontal="center"/>
    </xf>
    <xf numFmtId="0" fontId="13" fillId="6" borderId="38" xfId="0" applyFont="1" applyFill="1" applyBorder="1"/>
    <xf numFmtId="0" fontId="2" fillId="5" borderId="41" xfId="0" applyFont="1" applyFill="1" applyBorder="1"/>
    <xf numFmtId="0" fontId="4" fillId="5" borderId="42" xfId="0" applyFont="1" applyFill="1" applyBorder="1" applyAlignment="1">
      <alignment horizontal="center"/>
    </xf>
    <xf numFmtId="0" fontId="4" fillId="5" borderId="43" xfId="0" applyFont="1" applyFill="1" applyBorder="1" applyAlignment="1">
      <alignment horizontal="center"/>
    </xf>
    <xf numFmtId="0" fontId="4" fillId="5" borderId="44" xfId="0" applyFont="1" applyFill="1" applyBorder="1" applyAlignment="1">
      <alignment horizontal="center"/>
    </xf>
    <xf numFmtId="0" fontId="4" fillId="5" borderId="45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left"/>
    </xf>
    <xf numFmtId="0" fontId="1" fillId="4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7" fillId="4" borderId="13" xfId="0" applyFont="1" applyFill="1" applyBorder="1"/>
    <xf numFmtId="0" fontId="4" fillId="3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6" fillId="7" borderId="31" xfId="0" applyFont="1" applyFill="1" applyBorder="1" applyAlignment="1">
      <alignment horizontal="center"/>
    </xf>
    <xf numFmtId="0" fontId="3" fillId="0" borderId="49" xfId="0" applyFont="1" applyFill="1" applyBorder="1"/>
    <xf numFmtId="0" fontId="3" fillId="3" borderId="49" xfId="0" applyFont="1" applyFill="1" applyBorder="1"/>
    <xf numFmtId="0" fontId="3" fillId="3" borderId="51" xfId="0" applyFont="1" applyFill="1" applyBorder="1"/>
    <xf numFmtId="3" fontId="3" fillId="3" borderId="51" xfId="0" applyNumberFormat="1" applyFont="1" applyFill="1" applyBorder="1"/>
    <xf numFmtId="3" fontId="3" fillId="3" borderId="49" xfId="0" applyNumberFormat="1" applyFont="1" applyFill="1" applyBorder="1"/>
    <xf numFmtId="3" fontId="3" fillId="0" borderId="49" xfId="0" applyNumberFormat="1" applyFont="1" applyFill="1" applyBorder="1"/>
    <xf numFmtId="0" fontId="2" fillId="5" borderId="54" xfId="0" applyFont="1" applyFill="1" applyBorder="1"/>
    <xf numFmtId="0" fontId="3" fillId="3" borderId="52" xfId="0" applyFont="1" applyFill="1" applyBorder="1"/>
    <xf numFmtId="0" fontId="3" fillId="0" borderId="51" xfId="0" applyFont="1" applyFill="1" applyBorder="1"/>
    <xf numFmtId="0" fontId="1" fillId="0" borderId="51" xfId="0" applyFont="1" applyFill="1" applyBorder="1"/>
    <xf numFmtId="0" fontId="7" fillId="4" borderId="27" xfId="0" applyFont="1" applyFill="1" applyBorder="1"/>
    <xf numFmtId="0" fontId="2" fillId="5" borderId="52" xfId="0" applyFont="1" applyFill="1" applyBorder="1"/>
    <xf numFmtId="0" fontId="2" fillId="7" borderId="54" xfId="0" applyFont="1" applyFill="1" applyBorder="1"/>
    <xf numFmtId="0" fontId="3" fillId="0" borderId="4" xfId="0" applyFont="1" applyFill="1" applyBorder="1"/>
    <xf numFmtId="0" fontId="3" fillId="0" borderId="52" xfId="0" applyFont="1" applyFill="1" applyBorder="1"/>
    <xf numFmtId="0" fontId="2" fillId="7" borderId="56" xfId="0" applyFont="1" applyFill="1" applyBorder="1"/>
    <xf numFmtId="0" fontId="1" fillId="5" borderId="54" xfId="0" applyFont="1" applyFill="1" applyBorder="1"/>
    <xf numFmtId="0" fontId="2" fillId="5" borderId="53" xfId="0" applyFont="1" applyFill="1" applyBorder="1"/>
    <xf numFmtId="0" fontId="8" fillId="5" borderId="53" xfId="0" applyFont="1" applyFill="1" applyBorder="1"/>
    <xf numFmtId="0" fontId="3" fillId="0" borderId="55" xfId="0" applyFont="1" applyFill="1" applyBorder="1"/>
    <xf numFmtId="0" fontId="5" fillId="3" borderId="55" xfId="0" applyFont="1" applyFill="1" applyBorder="1"/>
    <xf numFmtId="0" fontId="2" fillId="0" borderId="55" xfId="0" applyFont="1" applyFill="1" applyBorder="1"/>
    <xf numFmtId="0" fontId="3" fillId="3" borderId="55" xfId="0" applyFont="1" applyFill="1" applyBorder="1"/>
    <xf numFmtId="0" fontId="5" fillId="7" borderId="54" xfId="0" applyFont="1" applyFill="1" applyBorder="1"/>
    <xf numFmtId="0" fontId="2" fillId="5" borderId="54" xfId="0" applyFont="1" applyFill="1" applyBorder="1" applyAlignment="1">
      <alignment horizontal="left"/>
    </xf>
    <xf numFmtId="0" fontId="2" fillId="0" borderId="3" xfId="0" applyFont="1" applyFill="1" applyBorder="1"/>
    <xf numFmtId="0" fontId="17" fillId="6" borderId="39" xfId="1" applyFont="1" applyFill="1" applyBorder="1"/>
    <xf numFmtId="3" fontId="15" fillId="6" borderId="41" xfId="0" applyNumberFormat="1" applyFont="1" applyFill="1" applyBorder="1"/>
    <xf numFmtId="3" fontId="15" fillId="6" borderId="43" xfId="0" applyNumberFormat="1" applyFont="1" applyFill="1" applyBorder="1" applyAlignment="1">
      <alignment horizontal="center"/>
    </xf>
    <xf numFmtId="3" fontId="15" fillId="6" borderId="44" xfId="0" applyNumberFormat="1" applyFont="1" applyFill="1" applyBorder="1" applyAlignment="1">
      <alignment horizontal="center"/>
    </xf>
    <xf numFmtId="3" fontId="16" fillId="6" borderId="2" xfId="0" applyNumberFormat="1" applyFont="1" applyFill="1" applyBorder="1"/>
    <xf numFmtId="3" fontId="16" fillId="6" borderId="4" xfId="0" applyNumberFormat="1" applyFont="1" applyFill="1" applyBorder="1"/>
    <xf numFmtId="0" fontId="15" fillId="6" borderId="35" xfId="0" applyFont="1" applyFill="1" applyBorder="1"/>
    <xf numFmtId="0" fontId="4" fillId="8" borderId="0" xfId="0" applyFont="1" applyFill="1" applyBorder="1" applyAlignment="1">
      <alignment horizontal="center"/>
    </xf>
    <xf numFmtId="164" fontId="10" fillId="8" borderId="0" xfId="0" applyNumberFormat="1" applyFont="1" applyFill="1" applyBorder="1" applyAlignment="1">
      <alignment horizontal="center"/>
    </xf>
    <xf numFmtId="3" fontId="4" fillId="8" borderId="0" xfId="0" applyNumberFormat="1" applyFont="1" applyFill="1" applyBorder="1" applyAlignment="1">
      <alignment horizontal="center"/>
    </xf>
    <xf numFmtId="3" fontId="14" fillId="6" borderId="54" xfId="0" applyNumberFormat="1" applyFont="1" applyFill="1" applyBorder="1" applyAlignment="1">
      <alignment horizontal="center"/>
    </xf>
    <xf numFmtId="3" fontId="15" fillId="6" borderId="37" xfId="0" applyNumberFormat="1" applyFont="1" applyFill="1" applyBorder="1" applyAlignment="1">
      <alignment horizontal="center"/>
    </xf>
    <xf numFmtId="3" fontId="4" fillId="8" borderId="47" xfId="0" applyNumberFormat="1" applyFont="1" applyFill="1" applyBorder="1" applyAlignment="1">
      <alignment horizontal="center"/>
    </xf>
    <xf numFmtId="3" fontId="14" fillId="6" borderId="48" xfId="0" applyNumberFormat="1" applyFont="1" applyFill="1" applyBorder="1" applyAlignment="1">
      <alignment horizontal="center"/>
    </xf>
    <xf numFmtId="3" fontId="14" fillId="6" borderId="50" xfId="0" applyNumberFormat="1" applyFont="1" applyFill="1" applyBorder="1" applyAlignment="1">
      <alignment horizontal="center"/>
    </xf>
    <xf numFmtId="0" fontId="15" fillId="6" borderId="55" xfId="0" applyFont="1" applyFill="1" applyBorder="1" applyAlignment="1">
      <alignment horizontal="center"/>
    </xf>
    <xf numFmtId="0" fontId="3" fillId="0" borderId="71" xfId="0" applyFont="1" applyFill="1" applyBorder="1" applyProtection="1">
      <protection locked="0"/>
    </xf>
    <xf numFmtId="0" fontId="4" fillId="0" borderId="0" xfId="0" applyFont="1" applyBorder="1"/>
    <xf numFmtId="0" fontId="0" fillId="0" borderId="0" xfId="0" applyFont="1" applyBorder="1"/>
    <xf numFmtId="0" fontId="5" fillId="7" borderId="28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7" borderId="17" xfId="0" applyFont="1" applyFill="1" applyBorder="1" applyAlignment="1">
      <alignment horizontal="center"/>
    </xf>
    <xf numFmtId="0" fontId="5" fillId="7" borderId="18" xfId="0" applyFont="1" applyFill="1" applyBorder="1" applyAlignment="1">
      <alignment horizontal="center"/>
    </xf>
    <xf numFmtId="0" fontId="5" fillId="7" borderId="34" xfId="0" applyFont="1" applyFill="1" applyBorder="1" applyAlignment="1">
      <alignment horizontal="center"/>
    </xf>
    <xf numFmtId="0" fontId="5" fillId="7" borderId="31" xfId="0" applyFont="1" applyFill="1" applyBorder="1" applyAlignment="1">
      <alignment horizontal="center"/>
    </xf>
    <xf numFmtId="0" fontId="5" fillId="3" borderId="32" xfId="0" applyFont="1" applyFill="1" applyBorder="1" applyAlignment="1">
      <alignment horizontal="center"/>
    </xf>
    <xf numFmtId="0" fontId="5" fillId="7" borderId="32" xfId="0" applyFont="1" applyFill="1" applyBorder="1" applyAlignment="1">
      <alignment horizontal="center"/>
    </xf>
    <xf numFmtId="0" fontId="5" fillId="3" borderId="31" xfId="0" applyFont="1" applyFill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0" xfId="0" applyFont="1"/>
    <xf numFmtId="0" fontId="5" fillId="7" borderId="33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0" fontId="5" fillId="7" borderId="60" xfId="0" applyFont="1" applyFill="1" applyBorder="1" applyAlignment="1">
      <alignment horizontal="center"/>
    </xf>
    <xf numFmtId="0" fontId="5" fillId="7" borderId="59" xfId="0" applyFont="1" applyFill="1" applyBorder="1" applyAlignment="1">
      <alignment horizontal="center"/>
    </xf>
    <xf numFmtId="0" fontId="5" fillId="0" borderId="58" xfId="0" applyFont="1" applyFill="1" applyBorder="1" applyAlignment="1">
      <alignment horizontal="center"/>
    </xf>
    <xf numFmtId="0" fontId="5" fillId="0" borderId="59" xfId="0" applyFont="1" applyFill="1" applyBorder="1" applyAlignment="1">
      <alignment horizontal="center"/>
    </xf>
    <xf numFmtId="0" fontId="5" fillId="7" borderId="58" xfId="0" applyFont="1" applyFill="1" applyBorder="1" applyAlignment="1">
      <alignment horizontal="center"/>
    </xf>
    <xf numFmtId="0" fontId="5" fillId="7" borderId="57" xfId="0" applyFont="1" applyFill="1" applyBorder="1" applyAlignment="1">
      <alignment horizontal="center"/>
    </xf>
    <xf numFmtId="0" fontId="21" fillId="0" borderId="72" xfId="0" applyFont="1" applyFill="1" applyBorder="1" applyAlignment="1">
      <alignment wrapText="1"/>
    </xf>
    <xf numFmtId="0" fontId="21" fillId="0" borderId="72" xfId="0" applyFont="1" applyFill="1" applyBorder="1"/>
    <xf numFmtId="0" fontId="1" fillId="9" borderId="72" xfId="0" applyFont="1" applyFill="1" applyBorder="1"/>
    <xf numFmtId="0" fontId="5" fillId="0" borderId="0" xfId="0" applyFont="1" applyFill="1" applyBorder="1"/>
    <xf numFmtId="0" fontId="13" fillId="6" borderId="76" xfId="0" applyFont="1" applyFill="1" applyBorder="1"/>
    <xf numFmtId="0" fontId="4" fillId="4" borderId="40" xfId="0" applyFont="1" applyFill="1" applyBorder="1" applyAlignment="1">
      <alignment horizontal="center"/>
    </xf>
    <xf numFmtId="0" fontId="4" fillId="4" borderId="36" xfId="0" applyFont="1" applyFill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3" fontId="4" fillId="8" borderId="0" xfId="0" applyNumberFormat="1" applyFont="1" applyFill="1" applyBorder="1" applyAlignment="1">
      <alignment horizontal="center"/>
    </xf>
    <xf numFmtId="0" fontId="4" fillId="6" borderId="68" xfId="0" applyFont="1" applyFill="1" applyBorder="1" applyAlignment="1">
      <alignment horizontal="center"/>
    </xf>
    <xf numFmtId="0" fontId="4" fillId="6" borderId="69" xfId="0" applyFont="1" applyFill="1" applyBorder="1" applyAlignment="1">
      <alignment horizontal="center"/>
    </xf>
    <xf numFmtId="0" fontId="4" fillId="6" borderId="61" xfId="0" applyFont="1" applyFill="1" applyBorder="1" applyAlignment="1">
      <alignment horizontal="center"/>
    </xf>
    <xf numFmtId="0" fontId="4" fillId="6" borderId="67" xfId="0" applyFont="1" applyFill="1" applyBorder="1" applyAlignment="1">
      <alignment horizontal="center"/>
    </xf>
    <xf numFmtId="0" fontId="5" fillId="6" borderId="74" xfId="0" applyFont="1" applyFill="1" applyBorder="1" applyAlignment="1">
      <alignment horizontal="left" vertical="center"/>
    </xf>
    <xf numFmtId="0" fontId="5" fillId="6" borderId="73" xfId="0" applyFont="1" applyFill="1" applyBorder="1" applyAlignment="1">
      <alignment horizontal="left" vertical="center"/>
    </xf>
    <xf numFmtId="0" fontId="4" fillId="4" borderId="15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5" fillId="0" borderId="62" xfId="0" applyFont="1" applyBorder="1" applyAlignment="1">
      <alignment horizontal="center"/>
    </xf>
    <xf numFmtId="0" fontId="5" fillId="0" borderId="63" xfId="0" applyFont="1" applyBorder="1" applyAlignment="1">
      <alignment horizontal="center"/>
    </xf>
    <xf numFmtId="0" fontId="13" fillId="6" borderId="74" xfId="0" applyFont="1" applyFill="1" applyBorder="1" applyAlignment="1">
      <alignment horizontal="left"/>
    </xf>
    <xf numFmtId="0" fontId="13" fillId="6" borderId="73" xfId="0" applyFont="1" applyFill="1" applyBorder="1" applyAlignment="1">
      <alignment horizontal="left"/>
    </xf>
    <xf numFmtId="0" fontId="5" fillId="4" borderId="75" xfId="0" applyFont="1" applyFill="1" applyBorder="1" applyAlignment="1">
      <alignment horizontal="center"/>
    </xf>
    <xf numFmtId="0" fontId="5" fillId="4" borderId="65" xfId="0" applyFont="1" applyFill="1" applyBorder="1" applyAlignment="1">
      <alignment horizontal="center"/>
    </xf>
    <xf numFmtId="0" fontId="5" fillId="0" borderId="64" xfId="0" applyFont="1" applyBorder="1" applyAlignment="1">
      <alignment horizontal="center"/>
    </xf>
    <xf numFmtId="0" fontId="5" fillId="0" borderId="65" xfId="0" applyFont="1" applyBorder="1" applyAlignment="1">
      <alignment horizontal="center"/>
    </xf>
    <xf numFmtId="0" fontId="5" fillId="4" borderId="64" xfId="0" applyFont="1" applyFill="1" applyBorder="1" applyAlignment="1">
      <alignment horizontal="center"/>
    </xf>
    <xf numFmtId="0" fontId="5" fillId="4" borderId="66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Notes:%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B0401-5F49-4EA4-A017-942055630444}">
  <dimension ref="A1:L129"/>
  <sheetViews>
    <sheetView tabSelected="1" zoomScaleNormal="100" zoomScaleSheetLayoutView="100" workbookViewId="0">
      <selection activeCell="C50" sqref="C50"/>
    </sheetView>
  </sheetViews>
  <sheetFormatPr defaultColWidth="8.85546875" defaultRowHeight="15.75" x14ac:dyDescent="0.25"/>
  <cols>
    <col min="1" max="1" width="46.28515625" style="5" customWidth="1"/>
    <col min="2" max="2" width="11" style="3" customWidth="1"/>
    <col min="3" max="3" width="9.85546875" style="3" customWidth="1"/>
    <col min="4" max="4" width="10.7109375" style="3" customWidth="1"/>
    <col min="5" max="5" width="10.28515625" style="3" customWidth="1"/>
    <col min="6" max="6" width="11.140625" style="3" customWidth="1"/>
    <col min="7" max="7" width="10.28515625" style="3" customWidth="1"/>
    <col min="8" max="8" width="11.140625" style="3" customWidth="1"/>
    <col min="9" max="9" width="10" style="3" customWidth="1"/>
    <col min="10" max="10" width="9.85546875" style="3" customWidth="1"/>
    <col min="11" max="11" width="9.7109375" style="3" customWidth="1"/>
    <col min="12" max="12" width="8.85546875" style="9"/>
    <col min="13" max="13" width="7.85546875" style="9" customWidth="1"/>
    <col min="14" max="16384" width="8.85546875" style="9"/>
  </cols>
  <sheetData>
    <row r="1" spans="1:11" ht="24.6" customHeight="1" thickBot="1" x14ac:dyDescent="0.3">
      <c r="A1" s="174" t="s">
        <v>85</v>
      </c>
      <c r="B1" s="175"/>
      <c r="C1" s="175"/>
      <c r="D1" s="175"/>
      <c r="E1" s="175"/>
      <c r="F1" s="175"/>
      <c r="G1" s="175"/>
      <c r="H1" s="175"/>
      <c r="I1" s="175"/>
      <c r="J1" s="175"/>
      <c r="K1" s="176"/>
    </row>
    <row r="2" spans="1:11" ht="20.45" customHeight="1" thickBot="1" x14ac:dyDescent="0.3">
      <c r="A2" s="177" t="s">
        <v>86</v>
      </c>
      <c r="B2" s="179" t="s">
        <v>0</v>
      </c>
      <c r="C2" s="180"/>
      <c r="D2" s="181" t="s">
        <v>1</v>
      </c>
      <c r="E2" s="182"/>
      <c r="F2" s="183" t="s">
        <v>2</v>
      </c>
      <c r="G2" s="180"/>
      <c r="H2" s="181" t="s">
        <v>3</v>
      </c>
      <c r="I2" s="182"/>
      <c r="J2" s="183" t="s">
        <v>4</v>
      </c>
      <c r="K2" s="184"/>
    </row>
    <row r="3" spans="1:11" thickBot="1" x14ac:dyDescent="0.3">
      <c r="A3" s="178"/>
      <c r="B3" s="159"/>
      <c r="C3" s="160"/>
      <c r="D3" s="162"/>
      <c r="E3" s="162"/>
      <c r="F3" s="163"/>
      <c r="G3" s="159"/>
      <c r="H3" s="161"/>
      <c r="I3" s="162"/>
      <c r="J3" s="172"/>
      <c r="K3" s="173"/>
    </row>
    <row r="4" spans="1:11" ht="15" x14ac:dyDescent="0.25">
      <c r="A4" s="150" t="s">
        <v>110</v>
      </c>
      <c r="B4" s="155"/>
      <c r="C4" s="164"/>
      <c r="D4" s="153"/>
      <c r="E4" s="153"/>
      <c r="F4" s="154"/>
      <c r="G4" s="155"/>
      <c r="H4" s="156"/>
      <c r="I4" s="153"/>
      <c r="J4" s="157"/>
      <c r="K4" s="158"/>
    </row>
    <row r="5" spans="1:11" ht="15" x14ac:dyDescent="0.25">
      <c r="A5" s="53" t="s">
        <v>111</v>
      </c>
      <c r="B5" s="155"/>
      <c r="C5" s="164"/>
      <c r="D5" s="153"/>
      <c r="E5" s="153"/>
      <c r="F5" s="154"/>
      <c r="G5" s="155"/>
      <c r="H5" s="156"/>
      <c r="I5" s="153"/>
      <c r="J5" s="157"/>
      <c r="K5" s="158"/>
    </row>
    <row r="6" spans="1:11" ht="15" x14ac:dyDescent="0.25">
      <c r="A6" s="53" t="s">
        <v>89</v>
      </c>
      <c r="B6" s="155"/>
      <c r="C6" s="164"/>
      <c r="D6" s="153"/>
      <c r="E6" s="153"/>
      <c r="F6" s="154"/>
      <c r="G6" s="155"/>
      <c r="H6" s="156"/>
      <c r="I6" s="153"/>
      <c r="J6" s="157"/>
      <c r="K6" s="158"/>
    </row>
    <row r="7" spans="1:11" ht="15" x14ac:dyDescent="0.25">
      <c r="A7" s="53" t="s">
        <v>90</v>
      </c>
      <c r="B7" s="155"/>
      <c r="C7" s="164"/>
      <c r="D7" s="153"/>
      <c r="E7" s="153"/>
      <c r="F7" s="154"/>
      <c r="G7" s="155"/>
      <c r="H7" s="156"/>
      <c r="I7" s="153"/>
      <c r="J7" s="157"/>
      <c r="K7" s="158"/>
    </row>
    <row r="8" spans="1:11" ht="15" x14ac:dyDescent="0.25">
      <c r="A8" s="53" t="s">
        <v>91</v>
      </c>
      <c r="B8" s="155"/>
      <c r="C8" s="164"/>
      <c r="D8" s="153"/>
      <c r="E8" s="153"/>
      <c r="F8" s="154"/>
      <c r="G8" s="155"/>
      <c r="H8" s="156"/>
      <c r="I8" s="153"/>
      <c r="J8" s="157"/>
      <c r="K8" s="158"/>
    </row>
    <row r="9" spans="1:11" ht="15" x14ac:dyDescent="0.25">
      <c r="A9" s="53" t="s">
        <v>92</v>
      </c>
      <c r="B9" s="155"/>
      <c r="C9" s="164"/>
      <c r="D9" s="153"/>
      <c r="E9" s="153"/>
      <c r="F9" s="154"/>
      <c r="G9" s="155"/>
      <c r="H9" s="156"/>
      <c r="I9" s="153"/>
      <c r="J9" s="157"/>
      <c r="K9" s="158"/>
    </row>
    <row r="10" spans="1:11" thickBot="1" x14ac:dyDescent="0.3">
      <c r="A10" s="100" t="s">
        <v>93</v>
      </c>
      <c r="B10" s="151"/>
      <c r="C10" s="152"/>
      <c r="D10" s="153"/>
      <c r="E10" s="153"/>
      <c r="F10" s="154"/>
      <c r="G10" s="155"/>
      <c r="H10" s="156"/>
      <c r="I10" s="153"/>
      <c r="J10" s="157"/>
      <c r="K10" s="158"/>
    </row>
    <row r="11" spans="1:11" ht="15" hidden="1" x14ac:dyDescent="0.25">
      <c r="A11" s="59" t="s">
        <v>5</v>
      </c>
      <c r="B11" s="60" t="s">
        <v>6</v>
      </c>
      <c r="C11" s="45" t="s">
        <v>7</v>
      </c>
      <c r="D11" s="61" t="s">
        <v>6</v>
      </c>
      <c r="E11" s="64" t="s">
        <v>7</v>
      </c>
      <c r="F11" s="62" t="s">
        <v>6</v>
      </c>
      <c r="G11" s="47" t="s">
        <v>7</v>
      </c>
      <c r="H11" s="61" t="s">
        <v>6</v>
      </c>
      <c r="I11" s="64" t="s">
        <v>7</v>
      </c>
      <c r="J11" s="62" t="s">
        <v>6</v>
      </c>
      <c r="K11" s="31" t="s">
        <v>7</v>
      </c>
    </row>
    <row r="12" spans="1:11" thickBot="1" x14ac:dyDescent="0.3">
      <c r="A12" s="54" t="s">
        <v>97</v>
      </c>
      <c r="B12" s="55" t="s">
        <v>6</v>
      </c>
      <c r="C12" s="56" t="s">
        <v>7</v>
      </c>
      <c r="D12" s="55" t="s">
        <v>6</v>
      </c>
      <c r="E12" s="56" t="s">
        <v>7</v>
      </c>
      <c r="F12" s="55" t="s">
        <v>6</v>
      </c>
      <c r="G12" s="56" t="s">
        <v>7</v>
      </c>
      <c r="H12" s="55" t="s">
        <v>6</v>
      </c>
      <c r="I12" s="56" t="s">
        <v>7</v>
      </c>
      <c r="J12" s="55" t="s">
        <v>6</v>
      </c>
      <c r="K12" s="57" t="s">
        <v>7</v>
      </c>
    </row>
    <row r="13" spans="1:11" ht="15" x14ac:dyDescent="0.25">
      <c r="A13" s="17" t="s">
        <v>94</v>
      </c>
      <c r="B13" s="27"/>
      <c r="C13" s="18"/>
      <c r="D13" s="41"/>
      <c r="E13" s="20"/>
      <c r="F13" s="27"/>
      <c r="G13" s="18"/>
      <c r="H13" s="41"/>
      <c r="I13" s="15"/>
      <c r="J13" s="27"/>
      <c r="K13" s="26"/>
    </row>
    <row r="14" spans="1:11" ht="15" x14ac:dyDescent="0.25">
      <c r="A14" s="6" t="s">
        <v>8</v>
      </c>
      <c r="B14" s="22"/>
      <c r="C14" s="10"/>
      <c r="D14" s="34"/>
      <c r="E14" s="12"/>
      <c r="F14" s="22"/>
      <c r="G14" s="10"/>
      <c r="H14" s="34"/>
      <c r="I14" s="66"/>
      <c r="J14" s="22"/>
      <c r="K14" s="21"/>
    </row>
    <row r="15" spans="1:11" ht="15" x14ac:dyDescent="0.25">
      <c r="A15" s="6" t="s">
        <v>9</v>
      </c>
      <c r="B15" s="22"/>
      <c r="C15" s="10"/>
      <c r="D15" s="34"/>
      <c r="E15" s="12"/>
      <c r="F15" s="22"/>
      <c r="G15" s="10"/>
      <c r="H15" s="34"/>
      <c r="I15" s="66"/>
      <c r="J15" s="22"/>
      <c r="K15" s="21"/>
    </row>
    <row r="16" spans="1:11" ht="15" x14ac:dyDescent="0.25">
      <c r="A16" s="6" t="s">
        <v>10</v>
      </c>
      <c r="B16" s="22"/>
      <c r="C16" s="10"/>
      <c r="D16" s="34"/>
      <c r="E16" s="12"/>
      <c r="F16" s="22"/>
      <c r="G16" s="10"/>
      <c r="H16" s="34"/>
      <c r="I16" s="66"/>
      <c r="J16" s="22"/>
      <c r="K16" s="21"/>
    </row>
    <row r="17" spans="1:11" ht="15" x14ac:dyDescent="0.25">
      <c r="A17" s="6" t="s">
        <v>11</v>
      </c>
      <c r="B17" s="22"/>
      <c r="C17" s="10"/>
      <c r="D17" s="34"/>
      <c r="E17" s="12"/>
      <c r="F17" s="22"/>
      <c r="G17" s="10"/>
      <c r="H17" s="34"/>
      <c r="I17" s="66"/>
      <c r="J17" s="22"/>
      <c r="K17" s="21"/>
    </row>
    <row r="18" spans="1:11" ht="15" x14ac:dyDescent="0.25">
      <c r="A18" s="6" t="s">
        <v>12</v>
      </c>
      <c r="B18" s="22"/>
      <c r="C18" s="10"/>
      <c r="D18" s="34"/>
      <c r="E18" s="12"/>
      <c r="F18" s="22"/>
      <c r="G18" s="10"/>
      <c r="H18" s="34"/>
      <c r="I18" s="66"/>
      <c r="J18" s="22"/>
      <c r="K18" s="21"/>
    </row>
    <row r="19" spans="1:11" ht="15" x14ac:dyDescent="0.25">
      <c r="A19" s="6" t="s">
        <v>13</v>
      </c>
      <c r="B19" s="22"/>
      <c r="C19" s="10"/>
      <c r="D19" s="34"/>
      <c r="E19" s="12"/>
      <c r="F19" s="22"/>
      <c r="G19" s="10"/>
      <c r="H19" s="34"/>
      <c r="I19" s="66"/>
      <c r="J19" s="22"/>
      <c r="K19" s="21"/>
    </row>
    <row r="20" spans="1:11" ht="15" x14ac:dyDescent="0.25">
      <c r="A20" s="6" t="s">
        <v>14</v>
      </c>
      <c r="B20" s="22"/>
      <c r="C20" s="10"/>
      <c r="D20" s="34"/>
      <c r="E20" s="12"/>
      <c r="F20" s="22"/>
      <c r="G20" s="10"/>
      <c r="H20" s="34"/>
      <c r="I20" s="66"/>
      <c r="J20" s="22"/>
      <c r="K20" s="21"/>
    </row>
    <row r="21" spans="1:11" ht="15" x14ac:dyDescent="0.25">
      <c r="A21" s="6" t="s">
        <v>15</v>
      </c>
      <c r="B21" s="22"/>
      <c r="C21" s="10"/>
      <c r="D21" s="34"/>
      <c r="E21" s="12"/>
      <c r="F21" s="22"/>
      <c r="G21" s="10"/>
      <c r="H21" s="34"/>
      <c r="I21" s="66"/>
      <c r="J21" s="22"/>
      <c r="K21" s="21"/>
    </row>
    <row r="22" spans="1:11" ht="15" x14ac:dyDescent="0.25">
      <c r="A22" s="6" t="s">
        <v>16</v>
      </c>
      <c r="B22" s="22"/>
      <c r="C22" s="10"/>
      <c r="D22" s="34"/>
      <c r="E22" s="12"/>
      <c r="F22" s="22"/>
      <c r="G22" s="10"/>
      <c r="H22" s="34"/>
      <c r="I22" s="66"/>
      <c r="J22" s="22"/>
      <c r="K22" s="21"/>
    </row>
    <row r="23" spans="1:11" ht="15" x14ac:dyDescent="0.25">
      <c r="A23" s="6" t="s">
        <v>17</v>
      </c>
      <c r="B23" s="22"/>
      <c r="C23" s="10"/>
      <c r="D23" s="34"/>
      <c r="E23" s="12"/>
      <c r="F23" s="22"/>
      <c r="G23" s="10"/>
      <c r="H23" s="34"/>
      <c r="I23" s="66"/>
      <c r="J23" s="22"/>
      <c r="K23" s="21"/>
    </row>
    <row r="24" spans="1:11" ht="15" x14ac:dyDescent="0.25">
      <c r="A24" s="6" t="s">
        <v>18</v>
      </c>
      <c r="B24" s="22"/>
      <c r="C24" s="10"/>
      <c r="D24" s="34"/>
      <c r="E24" s="12"/>
      <c r="F24" s="22"/>
      <c r="G24" s="10"/>
      <c r="H24" s="40"/>
      <c r="I24" s="66"/>
      <c r="J24" s="22"/>
      <c r="K24" s="21"/>
    </row>
    <row r="25" spans="1:11" ht="15" x14ac:dyDescent="0.25">
      <c r="A25" s="6" t="s">
        <v>19</v>
      </c>
      <c r="B25" s="22"/>
      <c r="C25" s="10"/>
      <c r="D25" s="34"/>
      <c r="E25" s="12"/>
      <c r="F25" s="22"/>
      <c r="G25" s="10"/>
      <c r="H25" s="40"/>
      <c r="I25" s="66"/>
      <c r="J25" s="22"/>
      <c r="K25" s="21"/>
    </row>
    <row r="26" spans="1:11" ht="15" x14ac:dyDescent="0.25">
      <c r="A26" s="6" t="s">
        <v>20</v>
      </c>
      <c r="B26" s="22"/>
      <c r="C26" s="10"/>
      <c r="D26" s="34"/>
      <c r="E26" s="12"/>
      <c r="F26" s="22"/>
      <c r="G26" s="10"/>
      <c r="H26" s="40"/>
      <c r="I26" s="66"/>
      <c r="J26" s="22"/>
      <c r="K26" s="21"/>
    </row>
    <row r="27" spans="1:11" ht="15" x14ac:dyDescent="0.25">
      <c r="A27" s="6" t="s">
        <v>21</v>
      </c>
      <c r="B27" s="22"/>
      <c r="C27" s="10"/>
      <c r="D27" s="34"/>
      <c r="E27" s="12"/>
      <c r="F27" s="22"/>
      <c r="G27" s="10"/>
      <c r="H27" s="40"/>
      <c r="I27" s="66"/>
      <c r="J27" s="22"/>
      <c r="K27" s="21"/>
    </row>
    <row r="28" spans="1:11" ht="15" x14ac:dyDescent="0.25">
      <c r="A28" s="6" t="s">
        <v>22</v>
      </c>
      <c r="B28" s="22"/>
      <c r="C28" s="10"/>
      <c r="D28" s="34"/>
      <c r="E28" s="12"/>
      <c r="F28" s="22"/>
      <c r="G28" s="10"/>
      <c r="H28" s="40"/>
      <c r="I28" s="66"/>
      <c r="J28" s="22"/>
      <c r="K28" s="21"/>
    </row>
    <row r="29" spans="1:11" ht="15" x14ac:dyDescent="0.25">
      <c r="A29" s="6" t="s">
        <v>23</v>
      </c>
      <c r="B29" s="22"/>
      <c r="C29" s="10"/>
      <c r="D29" s="34"/>
      <c r="E29" s="12"/>
      <c r="F29" s="22"/>
      <c r="G29" s="10"/>
      <c r="H29" s="34"/>
      <c r="I29" s="66"/>
      <c r="J29" s="22"/>
      <c r="K29" s="21"/>
    </row>
    <row r="30" spans="1:11" ht="15" x14ac:dyDescent="0.25">
      <c r="A30" s="6" t="s">
        <v>24</v>
      </c>
      <c r="B30" s="22"/>
      <c r="C30" s="10"/>
      <c r="D30" s="34"/>
      <c r="E30" s="12"/>
      <c r="F30" s="22"/>
      <c r="G30" s="10"/>
      <c r="H30" s="34"/>
      <c r="I30" s="66"/>
      <c r="J30" s="22"/>
      <c r="K30" s="21"/>
    </row>
    <row r="31" spans="1:11" ht="15" x14ac:dyDescent="0.25">
      <c r="A31" s="6" t="s">
        <v>25</v>
      </c>
      <c r="B31" s="22"/>
      <c r="C31" s="10"/>
      <c r="D31" s="34"/>
      <c r="E31" s="12"/>
      <c r="F31" s="22"/>
      <c r="G31" s="10"/>
      <c r="H31" s="34"/>
      <c r="I31" s="66"/>
      <c r="J31" s="22"/>
      <c r="K31" s="21"/>
    </row>
    <row r="32" spans="1:11" ht="15" x14ac:dyDescent="0.25">
      <c r="A32" s="6" t="s">
        <v>26</v>
      </c>
      <c r="B32" s="22"/>
      <c r="C32" s="10"/>
      <c r="D32" s="35"/>
      <c r="E32" s="65"/>
      <c r="F32" s="22"/>
      <c r="G32" s="10"/>
      <c r="H32" s="35"/>
      <c r="I32" s="66"/>
      <c r="J32" s="22"/>
      <c r="K32" s="21"/>
    </row>
    <row r="33" spans="1:11" ht="15" x14ac:dyDescent="0.25">
      <c r="A33" s="6" t="s">
        <v>27</v>
      </c>
      <c r="B33" s="22"/>
      <c r="C33" s="10"/>
      <c r="D33" s="35"/>
      <c r="E33" s="65"/>
      <c r="F33" s="22"/>
      <c r="G33" s="10"/>
      <c r="H33" s="35"/>
      <c r="I33" s="66"/>
      <c r="J33" s="22"/>
      <c r="K33" s="21"/>
    </row>
    <row r="34" spans="1:11" ht="15" x14ac:dyDescent="0.25">
      <c r="A34" s="6" t="s">
        <v>28</v>
      </c>
      <c r="B34" s="22"/>
      <c r="C34" s="10"/>
      <c r="D34" s="35"/>
      <c r="E34" s="65"/>
      <c r="F34" s="22"/>
      <c r="G34" s="10"/>
      <c r="H34" s="35"/>
      <c r="I34" s="66"/>
      <c r="J34" s="22"/>
      <c r="K34" s="21"/>
    </row>
    <row r="35" spans="1:11" ht="15" x14ac:dyDescent="0.25">
      <c r="A35" s="1" t="s">
        <v>29</v>
      </c>
      <c r="B35" s="22"/>
      <c r="C35" s="10"/>
      <c r="D35" s="35"/>
      <c r="E35" s="65"/>
      <c r="F35" s="22"/>
      <c r="G35" s="10"/>
      <c r="H35" s="35"/>
      <c r="I35" s="66"/>
      <c r="J35" s="22"/>
      <c r="K35" s="21"/>
    </row>
    <row r="36" spans="1:11" x14ac:dyDescent="0.25">
      <c r="A36" s="89" t="s">
        <v>30</v>
      </c>
      <c r="B36" s="119">
        <f t="shared" ref="B36:K36" si="0">SUM(B13:B35)</f>
        <v>0</v>
      </c>
      <c r="C36" s="120">
        <f t="shared" si="0"/>
        <v>0</v>
      </c>
      <c r="D36" s="121">
        <f t="shared" si="0"/>
        <v>0</v>
      </c>
      <c r="E36" s="122">
        <f t="shared" si="0"/>
        <v>0</v>
      </c>
      <c r="F36" s="123">
        <f t="shared" si="0"/>
        <v>0</v>
      </c>
      <c r="G36" s="120">
        <f t="shared" si="0"/>
        <v>0</v>
      </c>
      <c r="H36" s="121">
        <f t="shared" si="0"/>
        <v>0</v>
      </c>
      <c r="I36" s="122">
        <f t="shared" si="0"/>
        <v>0</v>
      </c>
      <c r="J36" s="123">
        <f t="shared" si="0"/>
        <v>0</v>
      </c>
      <c r="K36" s="124">
        <f t="shared" si="0"/>
        <v>0</v>
      </c>
    </row>
    <row r="37" spans="1:11" ht="15" x14ac:dyDescent="0.25">
      <c r="A37" s="98" t="s">
        <v>98</v>
      </c>
      <c r="B37" s="58" t="s">
        <v>6</v>
      </c>
      <c r="C37" s="56" t="s">
        <v>7</v>
      </c>
      <c r="D37" s="55" t="s">
        <v>6</v>
      </c>
      <c r="E37" s="56" t="s">
        <v>7</v>
      </c>
      <c r="F37" s="55" t="s">
        <v>6</v>
      </c>
      <c r="G37" s="56" t="s">
        <v>7</v>
      </c>
      <c r="H37" s="55" t="s">
        <v>6</v>
      </c>
      <c r="I37" s="56" t="s">
        <v>7</v>
      </c>
      <c r="J37" s="55" t="s">
        <v>6</v>
      </c>
      <c r="K37" s="57" t="s">
        <v>7</v>
      </c>
    </row>
    <row r="38" spans="1:11" ht="15" x14ac:dyDescent="0.25">
      <c r="A38" s="17" t="s">
        <v>31</v>
      </c>
      <c r="B38" s="22"/>
      <c r="C38" s="10"/>
      <c r="D38" s="36"/>
      <c r="E38" s="66"/>
      <c r="F38" s="22"/>
      <c r="G38" s="10"/>
      <c r="H38" s="36"/>
      <c r="I38" s="66"/>
      <c r="J38" s="22"/>
      <c r="K38" s="21"/>
    </row>
    <row r="39" spans="1:11" ht="15" x14ac:dyDescent="0.25">
      <c r="A39" s="6" t="s">
        <v>32</v>
      </c>
      <c r="B39" s="22"/>
      <c r="C39" s="10"/>
      <c r="D39" s="36"/>
      <c r="E39" s="66"/>
      <c r="F39" s="22"/>
      <c r="G39" s="10"/>
      <c r="H39" s="36"/>
      <c r="I39" s="66"/>
      <c r="J39" s="22"/>
      <c r="K39" s="21"/>
    </row>
    <row r="40" spans="1:11" ht="15" x14ac:dyDescent="0.25">
      <c r="A40" s="6" t="s">
        <v>33</v>
      </c>
      <c r="B40" s="22"/>
      <c r="C40" s="10"/>
      <c r="D40" s="36"/>
      <c r="E40" s="66"/>
      <c r="F40" s="22"/>
      <c r="G40" s="10"/>
      <c r="H40" s="36"/>
      <c r="I40" s="66"/>
      <c r="J40" s="22"/>
      <c r="K40" s="21"/>
    </row>
    <row r="41" spans="1:11" ht="15" x14ac:dyDescent="0.25">
      <c r="A41" s="2" t="s">
        <v>87</v>
      </c>
      <c r="B41" s="22"/>
      <c r="C41" s="10"/>
      <c r="D41" s="36"/>
      <c r="E41" s="66"/>
      <c r="F41" s="22"/>
      <c r="G41" s="10"/>
      <c r="H41" s="36"/>
      <c r="I41" s="66"/>
      <c r="J41" s="22"/>
      <c r="K41" s="21"/>
    </row>
    <row r="42" spans="1:11" ht="15" x14ac:dyDescent="0.25">
      <c r="A42" s="116" t="s">
        <v>88</v>
      </c>
      <c r="B42" s="71"/>
      <c r="C42" s="10"/>
      <c r="D42" s="35"/>
      <c r="E42" s="65"/>
      <c r="F42" s="22"/>
      <c r="G42" s="10"/>
      <c r="H42" s="35"/>
      <c r="I42" s="65"/>
      <c r="J42" s="22"/>
      <c r="K42" s="21"/>
    </row>
    <row r="43" spans="1:11" ht="15" x14ac:dyDescent="0.25">
      <c r="A43" s="17" t="s">
        <v>34</v>
      </c>
      <c r="B43" s="22"/>
      <c r="C43" s="10"/>
      <c r="D43" s="35"/>
      <c r="E43" s="65"/>
      <c r="F43" s="22"/>
      <c r="G43" s="10"/>
      <c r="H43" s="35"/>
      <c r="I43" s="65"/>
      <c r="J43" s="22"/>
      <c r="K43" s="21"/>
    </row>
    <row r="44" spans="1:11" ht="15" x14ac:dyDescent="0.25">
      <c r="A44" s="6" t="s">
        <v>35</v>
      </c>
      <c r="B44" s="22"/>
      <c r="C44" s="10"/>
      <c r="D44" s="35"/>
      <c r="E44" s="65"/>
      <c r="F44" s="22"/>
      <c r="G44" s="10"/>
      <c r="H44" s="35"/>
      <c r="I44" s="65"/>
      <c r="J44" s="22"/>
      <c r="K44" s="21"/>
    </row>
    <row r="45" spans="1:11" ht="15" x14ac:dyDescent="0.25">
      <c r="A45" s="6" t="s">
        <v>36</v>
      </c>
      <c r="B45" s="22"/>
      <c r="C45" s="10"/>
      <c r="D45" s="35"/>
      <c r="E45" s="65"/>
      <c r="F45" s="22"/>
      <c r="G45" s="10"/>
      <c r="H45" s="35"/>
      <c r="I45" s="65"/>
      <c r="J45" s="22"/>
      <c r="K45" s="21"/>
    </row>
    <row r="46" spans="1:11" ht="15" x14ac:dyDescent="0.25">
      <c r="A46" s="99" t="s">
        <v>37</v>
      </c>
      <c r="B46" s="22"/>
      <c r="C46" s="10"/>
      <c r="D46" s="35"/>
      <c r="E46" s="65"/>
      <c r="F46" s="22"/>
      <c r="G46" s="10"/>
      <c r="H46" s="35"/>
      <c r="I46" s="65"/>
      <c r="J46" s="22"/>
      <c r="K46" s="21"/>
    </row>
    <row r="47" spans="1:11" x14ac:dyDescent="0.25">
      <c r="A47" s="97" t="s">
        <v>30</v>
      </c>
      <c r="B47" s="125">
        <f t="shared" ref="B47:K47" si="1">SUM(B38:B46)</f>
        <v>0</v>
      </c>
      <c r="C47" s="126">
        <f t="shared" si="1"/>
        <v>0</v>
      </c>
      <c r="D47" s="127">
        <f t="shared" si="1"/>
        <v>0</v>
      </c>
      <c r="E47" s="129">
        <f t="shared" si="1"/>
        <v>0</v>
      </c>
      <c r="F47" s="128">
        <f t="shared" si="1"/>
        <v>0</v>
      </c>
      <c r="G47" s="126">
        <f t="shared" si="1"/>
        <v>0</v>
      </c>
      <c r="H47" s="121">
        <f t="shared" si="1"/>
        <v>0</v>
      </c>
      <c r="I47" s="122">
        <f t="shared" si="1"/>
        <v>0</v>
      </c>
      <c r="J47" s="123">
        <f t="shared" si="1"/>
        <v>0</v>
      </c>
      <c r="K47" s="124">
        <f t="shared" si="1"/>
        <v>0</v>
      </c>
    </row>
    <row r="48" spans="1:11" ht="15" x14ac:dyDescent="0.25">
      <c r="A48" s="85" t="s">
        <v>112</v>
      </c>
      <c r="B48" s="58" t="s">
        <v>6</v>
      </c>
      <c r="C48" s="56" t="s">
        <v>7</v>
      </c>
      <c r="D48" s="55" t="s">
        <v>6</v>
      </c>
      <c r="E48" s="56" t="s">
        <v>7</v>
      </c>
      <c r="F48" s="55" t="s">
        <v>6</v>
      </c>
      <c r="G48" s="56" t="s">
        <v>7</v>
      </c>
      <c r="H48" s="55" t="s">
        <v>6</v>
      </c>
      <c r="I48" s="56" t="s">
        <v>7</v>
      </c>
      <c r="J48" s="55" t="s">
        <v>6</v>
      </c>
      <c r="K48" s="57" t="s">
        <v>7</v>
      </c>
    </row>
    <row r="49" spans="1:12" ht="15" x14ac:dyDescent="0.25">
      <c r="A49" s="82" t="s">
        <v>38</v>
      </c>
      <c r="B49" s="14"/>
      <c r="C49" s="45"/>
      <c r="D49" s="37"/>
      <c r="E49" s="13"/>
      <c r="F49" s="23"/>
      <c r="G49" s="45"/>
      <c r="H49" s="70"/>
      <c r="I49" s="13"/>
      <c r="J49" s="23"/>
      <c r="K49" s="24"/>
    </row>
    <row r="50" spans="1:12" x14ac:dyDescent="0.25">
      <c r="A50" s="97" t="s">
        <v>30</v>
      </c>
      <c r="B50" s="125">
        <f>SUM(B49)</f>
        <v>0</v>
      </c>
      <c r="C50" s="73">
        <f t="shared" ref="C50:K50" si="2">SUM(C49)</f>
        <v>0</v>
      </c>
      <c r="D50" s="130">
        <f t="shared" si="2"/>
        <v>0</v>
      </c>
      <c r="E50" s="131">
        <f t="shared" si="2"/>
        <v>0</v>
      </c>
      <c r="F50" s="123">
        <f t="shared" si="2"/>
        <v>0</v>
      </c>
      <c r="G50" s="120">
        <f t="shared" si="2"/>
        <v>0</v>
      </c>
      <c r="H50" s="132">
        <f t="shared" si="2"/>
        <v>0</v>
      </c>
      <c r="I50" s="133">
        <f t="shared" si="2"/>
        <v>0</v>
      </c>
      <c r="J50" s="123">
        <f t="shared" si="2"/>
        <v>0</v>
      </c>
      <c r="K50" s="124">
        <f t="shared" si="2"/>
        <v>0</v>
      </c>
      <c r="L50" s="134"/>
    </row>
    <row r="51" spans="1:12" ht="15" x14ac:dyDescent="0.25">
      <c r="A51" s="91" t="s">
        <v>99</v>
      </c>
      <c r="B51" s="58" t="s">
        <v>6</v>
      </c>
      <c r="C51" s="56" t="s">
        <v>7</v>
      </c>
      <c r="D51" s="55" t="s">
        <v>6</v>
      </c>
      <c r="E51" s="56" t="s">
        <v>7</v>
      </c>
      <c r="F51" s="55" t="s">
        <v>6</v>
      </c>
      <c r="G51" s="56" t="s">
        <v>7</v>
      </c>
      <c r="H51" s="55" t="s">
        <v>6</v>
      </c>
      <c r="I51" s="56" t="s">
        <v>7</v>
      </c>
      <c r="J51" s="55" t="s">
        <v>6</v>
      </c>
      <c r="K51" s="57" t="s">
        <v>7</v>
      </c>
    </row>
    <row r="52" spans="1:12" ht="15" x14ac:dyDescent="0.25">
      <c r="A52" s="81" t="s">
        <v>39</v>
      </c>
      <c r="B52" s="49"/>
      <c r="C52" s="18"/>
      <c r="D52" s="38"/>
      <c r="E52" s="15"/>
      <c r="F52" s="25"/>
      <c r="G52" s="18"/>
      <c r="H52" s="38"/>
      <c r="I52" s="15"/>
      <c r="J52" s="25"/>
      <c r="K52" s="21"/>
    </row>
    <row r="53" spans="1:12" ht="15" x14ac:dyDescent="0.25">
      <c r="A53" s="75" t="s">
        <v>113</v>
      </c>
      <c r="B53" s="49"/>
      <c r="C53" s="18"/>
      <c r="D53" s="39"/>
      <c r="E53" s="16"/>
      <c r="F53" s="25"/>
      <c r="G53" s="18"/>
      <c r="H53" s="39"/>
      <c r="I53" s="16"/>
      <c r="J53" s="25"/>
      <c r="K53" s="21"/>
    </row>
    <row r="54" spans="1:12" ht="15" x14ac:dyDescent="0.25">
      <c r="A54" s="75" t="s">
        <v>40</v>
      </c>
      <c r="B54" s="49"/>
      <c r="C54" s="18"/>
      <c r="D54" s="39"/>
      <c r="E54" s="16"/>
      <c r="F54" s="25"/>
      <c r="G54" s="18"/>
      <c r="H54" s="39"/>
      <c r="I54" s="16"/>
      <c r="J54" s="25"/>
      <c r="K54" s="21"/>
    </row>
    <row r="55" spans="1:12" ht="15" x14ac:dyDescent="0.25">
      <c r="A55" s="75" t="s">
        <v>41</v>
      </c>
      <c r="B55" s="49"/>
      <c r="C55" s="18"/>
      <c r="D55" s="39"/>
      <c r="E55" s="16"/>
      <c r="F55" s="25"/>
      <c r="G55" s="18"/>
      <c r="H55" s="39"/>
      <c r="I55" s="16"/>
      <c r="J55" s="25"/>
      <c r="K55" s="21"/>
    </row>
    <row r="56" spans="1:12" ht="15" x14ac:dyDescent="0.25">
      <c r="A56" s="75" t="s">
        <v>42</v>
      </c>
      <c r="B56" s="49"/>
      <c r="C56" s="18"/>
      <c r="D56" s="39"/>
      <c r="E56" s="16"/>
      <c r="F56" s="25"/>
      <c r="G56" s="18"/>
      <c r="H56" s="39"/>
      <c r="I56" s="16"/>
      <c r="J56" s="25"/>
      <c r="K56" s="21"/>
    </row>
    <row r="57" spans="1:12" ht="15" x14ac:dyDescent="0.25">
      <c r="A57" s="74" t="s">
        <v>43</v>
      </c>
      <c r="B57" s="49"/>
      <c r="C57" s="18"/>
      <c r="D57" s="34"/>
      <c r="E57" s="12"/>
      <c r="F57" s="25"/>
      <c r="G57" s="18"/>
      <c r="H57" s="34"/>
      <c r="I57" s="67"/>
      <c r="J57" s="25"/>
      <c r="K57" s="21"/>
    </row>
    <row r="58" spans="1:12" ht="15" x14ac:dyDescent="0.25">
      <c r="A58" s="75" t="s">
        <v>44</v>
      </c>
      <c r="B58" s="49"/>
      <c r="C58" s="18"/>
      <c r="D58" s="39"/>
      <c r="E58" s="16"/>
      <c r="F58" s="25"/>
      <c r="G58" s="18"/>
      <c r="H58" s="39"/>
      <c r="I58" s="16"/>
      <c r="J58" s="25"/>
      <c r="K58" s="21"/>
    </row>
    <row r="59" spans="1:12" ht="15" x14ac:dyDescent="0.25">
      <c r="A59" s="75" t="s">
        <v>45</v>
      </c>
      <c r="B59" s="49"/>
      <c r="C59" s="18"/>
      <c r="D59" s="39"/>
      <c r="E59" s="16"/>
      <c r="F59" s="25"/>
      <c r="G59" s="18"/>
      <c r="H59" s="39"/>
      <c r="I59" s="16"/>
      <c r="J59" s="25"/>
      <c r="K59" s="21"/>
    </row>
    <row r="60" spans="1:12" ht="15" x14ac:dyDescent="0.25">
      <c r="A60" s="76" t="s">
        <v>46</v>
      </c>
      <c r="B60" s="49"/>
      <c r="C60" s="18"/>
      <c r="D60" s="39"/>
      <c r="E60" s="16"/>
      <c r="F60" s="25"/>
      <c r="G60" s="18"/>
      <c r="H60" s="39"/>
      <c r="I60" s="16"/>
      <c r="J60" s="25"/>
      <c r="K60" s="21"/>
    </row>
    <row r="61" spans="1:12" ht="15" x14ac:dyDescent="0.25">
      <c r="A61" s="77" t="s">
        <v>47</v>
      </c>
      <c r="B61" s="49"/>
      <c r="C61" s="18"/>
      <c r="D61" s="40"/>
      <c r="E61" s="12"/>
      <c r="F61" s="25"/>
      <c r="G61" s="18"/>
      <c r="H61" s="40"/>
      <c r="I61" s="12"/>
      <c r="J61" s="25"/>
      <c r="K61" s="21"/>
    </row>
    <row r="62" spans="1:12" ht="15" x14ac:dyDescent="0.25">
      <c r="A62" s="75" t="s">
        <v>48</v>
      </c>
      <c r="B62" s="49"/>
      <c r="C62" s="18"/>
      <c r="D62" s="39"/>
      <c r="E62" s="16"/>
      <c r="F62" s="25"/>
      <c r="G62" s="18"/>
      <c r="H62" s="39"/>
      <c r="I62" s="16"/>
      <c r="J62" s="25"/>
      <c r="K62" s="21"/>
    </row>
    <row r="63" spans="1:12" ht="15" x14ac:dyDescent="0.25">
      <c r="A63" s="75" t="s">
        <v>49</v>
      </c>
      <c r="B63" s="49"/>
      <c r="C63" s="18"/>
      <c r="D63" s="39"/>
      <c r="E63" s="16"/>
      <c r="F63" s="25"/>
      <c r="G63" s="18"/>
      <c r="H63" s="39"/>
      <c r="I63" s="16"/>
      <c r="J63" s="25"/>
      <c r="K63" s="21"/>
    </row>
    <row r="64" spans="1:12" ht="15" x14ac:dyDescent="0.25">
      <c r="A64" s="75" t="s">
        <v>50</v>
      </c>
      <c r="B64" s="49"/>
      <c r="C64" s="18"/>
      <c r="D64" s="39"/>
      <c r="E64" s="16"/>
      <c r="F64" s="25"/>
      <c r="G64" s="18"/>
      <c r="H64" s="39"/>
      <c r="I64" s="16"/>
      <c r="J64" s="25"/>
      <c r="K64" s="21"/>
    </row>
    <row r="65" spans="1:11" ht="15" x14ac:dyDescent="0.25">
      <c r="A65" s="78" t="s">
        <v>51</v>
      </c>
      <c r="B65" s="49"/>
      <c r="C65" s="18"/>
      <c r="D65" s="40"/>
      <c r="E65" s="12"/>
      <c r="F65" s="25"/>
      <c r="G65" s="18"/>
      <c r="H65" s="40"/>
      <c r="I65" s="12"/>
      <c r="J65" s="25"/>
      <c r="K65" s="21"/>
    </row>
    <row r="66" spans="1:11" ht="15" x14ac:dyDescent="0.25">
      <c r="A66" s="78" t="s">
        <v>52</v>
      </c>
      <c r="B66" s="49"/>
      <c r="C66" s="18"/>
      <c r="D66" s="40"/>
      <c r="E66" s="12"/>
      <c r="F66" s="25"/>
      <c r="G66" s="18"/>
      <c r="H66" s="40"/>
      <c r="I66" s="12"/>
      <c r="J66" s="25"/>
      <c r="K66" s="21"/>
    </row>
    <row r="67" spans="1:11" ht="15" x14ac:dyDescent="0.25">
      <c r="A67" s="79" t="s">
        <v>53</v>
      </c>
      <c r="B67" s="49"/>
      <c r="C67" s="18"/>
      <c r="D67" s="40"/>
      <c r="E67" s="12"/>
      <c r="F67" s="25"/>
      <c r="G67" s="18"/>
      <c r="H67" s="40"/>
      <c r="I67" s="12"/>
      <c r="J67" s="25"/>
      <c r="K67" s="21"/>
    </row>
    <row r="68" spans="1:11" ht="15" x14ac:dyDescent="0.25">
      <c r="A68" s="79" t="s">
        <v>54</v>
      </c>
      <c r="B68" s="49"/>
      <c r="C68" s="18"/>
      <c r="D68" s="40"/>
      <c r="E68" s="12"/>
      <c r="F68" s="25"/>
      <c r="G68" s="18"/>
      <c r="H68" s="40"/>
      <c r="I68" s="12"/>
      <c r="J68" s="25"/>
      <c r="K68" s="21"/>
    </row>
    <row r="69" spans="1:11" ht="15" x14ac:dyDescent="0.25">
      <c r="A69" s="74" t="s">
        <v>55</v>
      </c>
      <c r="B69" s="49"/>
      <c r="C69" s="18"/>
      <c r="D69" s="40"/>
      <c r="E69" s="12"/>
      <c r="F69" s="25"/>
      <c r="G69" s="18"/>
      <c r="H69" s="40"/>
      <c r="I69" s="12"/>
      <c r="J69" s="25"/>
      <c r="K69" s="21"/>
    </row>
    <row r="70" spans="1:11" ht="15" x14ac:dyDescent="0.25">
      <c r="A70" s="95" t="s">
        <v>56</v>
      </c>
      <c r="B70" s="49"/>
      <c r="C70" s="18"/>
      <c r="D70" s="40"/>
      <c r="E70" s="67"/>
      <c r="F70" s="25"/>
      <c r="G70" s="18"/>
      <c r="H70" s="40"/>
      <c r="I70" s="67"/>
      <c r="J70" s="25"/>
      <c r="K70" s="21"/>
    </row>
    <row r="71" spans="1:11" x14ac:dyDescent="0.25">
      <c r="A71" s="86" t="s">
        <v>30</v>
      </c>
      <c r="B71" s="125">
        <f>SUM(B52:B70)</f>
        <v>0</v>
      </c>
      <c r="C71" s="126">
        <f t="shared" ref="C71:K71" si="3">SUM(C52:C70)</f>
        <v>0</v>
      </c>
      <c r="D71" s="127">
        <f t="shared" si="3"/>
        <v>0</v>
      </c>
      <c r="E71" s="129">
        <f t="shared" si="3"/>
        <v>0</v>
      </c>
      <c r="F71" s="128">
        <f t="shared" si="3"/>
        <v>0</v>
      </c>
      <c r="G71" s="126">
        <f t="shared" si="3"/>
        <v>0</v>
      </c>
      <c r="H71" s="127">
        <f t="shared" si="3"/>
        <v>0</v>
      </c>
      <c r="I71" s="129">
        <f t="shared" si="3"/>
        <v>0</v>
      </c>
      <c r="J71" s="128">
        <f t="shared" si="3"/>
        <v>0</v>
      </c>
      <c r="K71" s="135">
        <f t="shared" si="3"/>
        <v>0</v>
      </c>
    </row>
    <row r="72" spans="1:11" ht="15" x14ac:dyDescent="0.25">
      <c r="A72" s="91" t="s">
        <v>100</v>
      </c>
      <c r="B72" s="58" t="s">
        <v>6</v>
      </c>
      <c r="C72" s="56" t="s">
        <v>7</v>
      </c>
      <c r="D72" s="55" t="s">
        <v>6</v>
      </c>
      <c r="E72" s="56" t="s">
        <v>7</v>
      </c>
      <c r="F72" s="55" t="s">
        <v>6</v>
      </c>
      <c r="G72" s="56" t="s">
        <v>7</v>
      </c>
      <c r="H72" s="55" t="s">
        <v>6</v>
      </c>
      <c r="I72" s="56" t="s">
        <v>7</v>
      </c>
      <c r="J72" s="55" t="s">
        <v>6</v>
      </c>
      <c r="K72" s="57" t="s">
        <v>7</v>
      </c>
    </row>
    <row r="73" spans="1:11" ht="15" x14ac:dyDescent="0.25">
      <c r="A73" s="17" t="s">
        <v>57</v>
      </c>
      <c r="B73" s="27"/>
      <c r="C73" s="18"/>
      <c r="D73" s="41"/>
      <c r="E73" s="20"/>
      <c r="F73" s="27"/>
      <c r="G73" s="18"/>
      <c r="H73" s="41"/>
      <c r="I73" s="72"/>
      <c r="J73" s="27"/>
      <c r="K73" s="26"/>
    </row>
    <row r="74" spans="1:11" ht="15" x14ac:dyDescent="0.25">
      <c r="A74" s="87" t="s">
        <v>58</v>
      </c>
      <c r="B74" s="27"/>
      <c r="C74" s="18"/>
      <c r="D74" s="37"/>
      <c r="E74" s="13"/>
      <c r="F74" s="27"/>
      <c r="G74" s="18"/>
      <c r="H74" s="37"/>
      <c r="I74" s="8"/>
      <c r="J74" s="27"/>
      <c r="K74" s="26"/>
    </row>
    <row r="75" spans="1:11" x14ac:dyDescent="0.25">
      <c r="A75" s="89" t="s">
        <v>30</v>
      </c>
      <c r="B75" s="119">
        <f>SUM(B73:B74)</f>
        <v>0</v>
      </c>
      <c r="C75" s="120">
        <f t="shared" ref="C75:K75" si="4">SUM(C73:C74)</f>
        <v>0</v>
      </c>
      <c r="D75" s="132">
        <f t="shared" si="4"/>
        <v>0</v>
      </c>
      <c r="E75" s="133">
        <f t="shared" si="4"/>
        <v>0</v>
      </c>
      <c r="F75" s="123">
        <f t="shared" si="4"/>
        <v>0</v>
      </c>
      <c r="G75" s="120">
        <f t="shared" si="4"/>
        <v>0</v>
      </c>
      <c r="H75" s="132">
        <f t="shared" si="4"/>
        <v>0</v>
      </c>
      <c r="I75" s="133">
        <f t="shared" si="4"/>
        <v>0</v>
      </c>
      <c r="J75" s="123">
        <f t="shared" si="4"/>
        <v>0</v>
      </c>
      <c r="K75" s="124">
        <f t="shared" si="4"/>
        <v>0</v>
      </c>
    </row>
    <row r="76" spans="1:11" ht="15" x14ac:dyDescent="0.25">
      <c r="A76" s="80" t="s">
        <v>101</v>
      </c>
      <c r="B76" s="58" t="s">
        <v>6</v>
      </c>
      <c r="C76" s="56" t="s">
        <v>7</v>
      </c>
      <c r="D76" s="55" t="s">
        <v>6</v>
      </c>
      <c r="E76" s="56" t="s">
        <v>7</v>
      </c>
      <c r="F76" s="55" t="s">
        <v>6</v>
      </c>
      <c r="G76" s="56" t="s">
        <v>7</v>
      </c>
      <c r="H76" s="55" t="s">
        <v>6</v>
      </c>
      <c r="I76" s="56" t="s">
        <v>7</v>
      </c>
      <c r="J76" s="55" t="s">
        <v>6</v>
      </c>
      <c r="K76" s="57" t="s">
        <v>7</v>
      </c>
    </row>
    <row r="77" spans="1:11" ht="15" x14ac:dyDescent="0.25">
      <c r="A77" s="96" t="s">
        <v>59</v>
      </c>
      <c r="B77" s="50"/>
      <c r="C77" s="46"/>
      <c r="D77" s="42"/>
      <c r="E77" s="68"/>
      <c r="F77" s="28"/>
      <c r="G77" s="46"/>
      <c r="H77" s="42"/>
      <c r="I77" s="68"/>
      <c r="J77" s="28"/>
      <c r="K77" s="29"/>
    </row>
    <row r="78" spans="1:11" x14ac:dyDescent="0.25">
      <c r="A78" s="86" t="s">
        <v>30</v>
      </c>
      <c r="B78" s="119">
        <f>SUM(B77)</f>
        <v>0</v>
      </c>
      <c r="C78" s="120">
        <f t="shared" ref="C78:K78" si="5">SUM(C77)</f>
        <v>0</v>
      </c>
      <c r="D78" s="132">
        <f t="shared" si="5"/>
        <v>0</v>
      </c>
      <c r="E78" s="133">
        <f t="shared" si="5"/>
        <v>0</v>
      </c>
      <c r="F78" s="123">
        <f t="shared" si="5"/>
        <v>0</v>
      </c>
      <c r="G78" s="120">
        <f t="shared" si="5"/>
        <v>0</v>
      </c>
      <c r="H78" s="132">
        <f t="shared" si="5"/>
        <v>0</v>
      </c>
      <c r="I78" s="133">
        <f t="shared" si="5"/>
        <v>0</v>
      </c>
      <c r="J78" s="123">
        <f t="shared" si="5"/>
        <v>0</v>
      </c>
      <c r="K78" s="124">
        <f t="shared" si="5"/>
        <v>0</v>
      </c>
    </row>
    <row r="79" spans="1:11" ht="15" x14ac:dyDescent="0.25">
      <c r="A79" s="91" t="s">
        <v>102</v>
      </c>
      <c r="B79" s="58" t="s">
        <v>6</v>
      </c>
      <c r="C79" s="56" t="s">
        <v>7</v>
      </c>
      <c r="D79" s="55" t="s">
        <v>6</v>
      </c>
      <c r="E79" s="56" t="s">
        <v>7</v>
      </c>
      <c r="F79" s="55" t="s">
        <v>6</v>
      </c>
      <c r="G79" s="56" t="s">
        <v>7</v>
      </c>
      <c r="H79" s="55" t="s">
        <v>6</v>
      </c>
      <c r="I79" s="56" t="s">
        <v>7</v>
      </c>
      <c r="J79" s="55" t="s">
        <v>6</v>
      </c>
      <c r="K79" s="57" t="s">
        <v>7</v>
      </c>
    </row>
    <row r="80" spans="1:11" ht="15" x14ac:dyDescent="0.25">
      <c r="A80" s="88" t="s">
        <v>60</v>
      </c>
      <c r="B80" s="19"/>
      <c r="C80" s="18"/>
      <c r="D80" s="41"/>
      <c r="E80" s="20"/>
      <c r="F80" s="27"/>
      <c r="G80" s="18"/>
      <c r="H80" s="41"/>
      <c r="I80" s="20"/>
      <c r="J80" s="27"/>
      <c r="K80" s="26"/>
    </row>
    <row r="81" spans="1:11" ht="15" x14ac:dyDescent="0.25">
      <c r="A81" s="82" t="s">
        <v>61</v>
      </c>
      <c r="B81" s="52"/>
      <c r="C81" s="47"/>
      <c r="D81" s="35"/>
      <c r="E81" s="65"/>
      <c r="F81" s="27"/>
      <c r="G81" s="18"/>
      <c r="H81" s="35"/>
      <c r="I81" s="65"/>
      <c r="J81" s="30"/>
      <c r="K81" s="31"/>
    </row>
    <row r="82" spans="1:11" x14ac:dyDescent="0.25">
      <c r="A82" s="89" t="s">
        <v>30</v>
      </c>
      <c r="B82" s="119">
        <f>SUM(B80:B81)</f>
        <v>0</v>
      </c>
      <c r="C82" s="120">
        <f t="shared" ref="C82:K82" si="6">SUM(C80:C81)</f>
        <v>0</v>
      </c>
      <c r="D82" s="132">
        <f t="shared" si="6"/>
        <v>0</v>
      </c>
      <c r="E82" s="133">
        <f t="shared" si="6"/>
        <v>0</v>
      </c>
      <c r="F82" s="123">
        <f t="shared" si="6"/>
        <v>0</v>
      </c>
      <c r="G82" s="120">
        <f t="shared" si="6"/>
        <v>0</v>
      </c>
      <c r="H82" s="132">
        <f t="shared" si="6"/>
        <v>0</v>
      </c>
      <c r="I82" s="133">
        <f t="shared" si="6"/>
        <v>0</v>
      </c>
      <c r="J82" s="123">
        <f t="shared" si="6"/>
        <v>0</v>
      </c>
      <c r="K82" s="124">
        <f t="shared" si="6"/>
        <v>0</v>
      </c>
    </row>
    <row r="83" spans="1:11" ht="15" x14ac:dyDescent="0.25">
      <c r="A83" s="90" t="s">
        <v>103</v>
      </c>
      <c r="B83" s="58" t="s">
        <v>6</v>
      </c>
      <c r="C83" s="56" t="s">
        <v>7</v>
      </c>
      <c r="D83" s="55" t="s">
        <v>6</v>
      </c>
      <c r="E83" s="56" t="s">
        <v>7</v>
      </c>
      <c r="F83" s="55" t="s">
        <v>6</v>
      </c>
      <c r="G83" s="56" t="s">
        <v>7</v>
      </c>
      <c r="H83" s="55" t="s">
        <v>6</v>
      </c>
      <c r="I83" s="56" t="s">
        <v>7</v>
      </c>
      <c r="J83" s="55" t="s">
        <v>6</v>
      </c>
      <c r="K83" s="57" t="s">
        <v>7</v>
      </c>
    </row>
    <row r="84" spans="1:11" ht="15" x14ac:dyDescent="0.25">
      <c r="A84" s="81" t="s">
        <v>62</v>
      </c>
      <c r="B84" s="51"/>
      <c r="C84" s="7"/>
      <c r="D84" s="39"/>
      <c r="E84" s="16"/>
      <c r="F84" s="32"/>
      <c r="G84" s="7"/>
      <c r="H84" s="39"/>
      <c r="I84" s="16"/>
      <c r="J84" s="32"/>
      <c r="K84" s="33"/>
    </row>
    <row r="85" spans="1:11" ht="15" x14ac:dyDescent="0.25">
      <c r="A85" s="76" t="s">
        <v>63</v>
      </c>
      <c r="B85" s="84"/>
      <c r="C85" s="48"/>
      <c r="D85" s="43"/>
      <c r="E85" s="16"/>
      <c r="F85" s="63"/>
      <c r="G85" s="7"/>
      <c r="H85" s="43"/>
      <c r="I85" s="16"/>
      <c r="J85" s="63"/>
      <c r="K85" s="33"/>
    </row>
    <row r="86" spans="1:11" x14ac:dyDescent="0.25">
      <c r="A86" s="86" t="s">
        <v>30</v>
      </c>
      <c r="B86" s="119">
        <f>SUM(B84:B85)</f>
        <v>0</v>
      </c>
      <c r="C86" s="120">
        <f t="shared" ref="C86:K86" si="7">SUM(C84:C85)</f>
        <v>0</v>
      </c>
      <c r="D86" s="121">
        <f t="shared" si="7"/>
        <v>0</v>
      </c>
      <c r="E86" s="122">
        <f t="shared" si="7"/>
        <v>0</v>
      </c>
      <c r="F86" s="123">
        <f t="shared" si="7"/>
        <v>0</v>
      </c>
      <c r="G86" s="120">
        <f t="shared" si="7"/>
        <v>0</v>
      </c>
      <c r="H86" s="121">
        <f t="shared" si="7"/>
        <v>0</v>
      </c>
      <c r="I86" s="122">
        <f t="shared" si="7"/>
        <v>0</v>
      </c>
      <c r="J86" s="123">
        <f t="shared" si="7"/>
        <v>0</v>
      </c>
      <c r="K86" s="124">
        <f t="shared" si="7"/>
        <v>0</v>
      </c>
    </row>
    <row r="87" spans="1:11" ht="15" x14ac:dyDescent="0.25">
      <c r="A87" s="91" t="s">
        <v>104</v>
      </c>
      <c r="B87" s="58" t="s">
        <v>6</v>
      </c>
      <c r="C87" s="56" t="s">
        <v>7</v>
      </c>
      <c r="D87" s="55" t="s">
        <v>6</v>
      </c>
      <c r="E87" s="56" t="s">
        <v>7</v>
      </c>
      <c r="F87" s="55" t="s">
        <v>6</v>
      </c>
      <c r="G87" s="56" t="s">
        <v>7</v>
      </c>
      <c r="H87" s="55" t="s">
        <v>6</v>
      </c>
      <c r="I87" s="56" t="s">
        <v>7</v>
      </c>
      <c r="J87" s="55" t="s">
        <v>6</v>
      </c>
      <c r="K87" s="57" t="s">
        <v>7</v>
      </c>
    </row>
    <row r="88" spans="1:11" ht="15" x14ac:dyDescent="0.25">
      <c r="A88" s="88" t="s">
        <v>64</v>
      </c>
      <c r="B88" s="19"/>
      <c r="C88" s="18"/>
      <c r="D88" s="41"/>
      <c r="E88" s="20"/>
      <c r="F88" s="27"/>
      <c r="G88" s="18"/>
      <c r="H88" s="41"/>
      <c r="I88" s="20"/>
      <c r="J88" s="25"/>
      <c r="K88" s="21"/>
    </row>
    <row r="89" spans="1:11" ht="15" x14ac:dyDescent="0.25">
      <c r="A89" s="75" t="s">
        <v>65</v>
      </c>
      <c r="B89" s="19"/>
      <c r="C89" s="18"/>
      <c r="D89" s="40"/>
      <c r="E89" s="12"/>
      <c r="F89" s="27"/>
      <c r="G89" s="18"/>
      <c r="H89" s="34"/>
      <c r="I89" s="12"/>
      <c r="J89" s="25"/>
      <c r="K89" s="21"/>
    </row>
    <row r="90" spans="1:11" ht="15" x14ac:dyDescent="0.25">
      <c r="A90" s="75" t="s">
        <v>66</v>
      </c>
      <c r="B90" s="19"/>
      <c r="C90" s="18"/>
      <c r="D90" s="40"/>
      <c r="E90" s="12"/>
      <c r="F90" s="27"/>
      <c r="G90" s="18"/>
      <c r="H90" s="34"/>
      <c r="I90" s="12"/>
      <c r="J90" s="25"/>
      <c r="K90" s="21"/>
    </row>
    <row r="91" spans="1:11" ht="15" x14ac:dyDescent="0.25">
      <c r="A91" s="75" t="s">
        <v>67</v>
      </c>
      <c r="B91" s="19"/>
      <c r="C91" s="18"/>
      <c r="D91" s="40"/>
      <c r="E91" s="12"/>
      <c r="F91" s="27"/>
      <c r="G91" s="18"/>
      <c r="H91" s="34"/>
      <c r="I91" s="12"/>
      <c r="J91" s="25"/>
      <c r="K91" s="21"/>
    </row>
    <row r="92" spans="1:11" ht="15" x14ac:dyDescent="0.25">
      <c r="A92" s="74" t="s">
        <v>68</v>
      </c>
      <c r="B92" s="19"/>
      <c r="C92" s="18"/>
      <c r="D92" s="40"/>
      <c r="E92" s="12"/>
      <c r="F92" s="27"/>
      <c r="G92" s="18"/>
      <c r="H92" s="40"/>
      <c r="I92" s="12"/>
      <c r="J92" s="25"/>
      <c r="K92" s="21"/>
    </row>
    <row r="93" spans="1:11" ht="15" x14ac:dyDescent="0.25">
      <c r="A93" s="74" t="s">
        <v>69</v>
      </c>
      <c r="B93" s="19"/>
      <c r="C93" s="18"/>
      <c r="D93" s="44"/>
      <c r="E93" s="65"/>
      <c r="F93" s="27"/>
      <c r="G93" s="18"/>
      <c r="H93" s="44"/>
      <c r="I93" s="65"/>
      <c r="J93" s="25"/>
      <c r="K93" s="21"/>
    </row>
    <row r="94" spans="1:11" ht="15" x14ac:dyDescent="0.25">
      <c r="A94" s="74" t="s">
        <v>70</v>
      </c>
      <c r="B94" s="19"/>
      <c r="C94" s="18"/>
      <c r="D94" s="44"/>
      <c r="E94" s="65"/>
      <c r="F94" s="27"/>
      <c r="G94" s="18"/>
      <c r="H94" s="44"/>
      <c r="I94" s="65"/>
      <c r="J94" s="25"/>
      <c r="K94" s="21"/>
    </row>
    <row r="95" spans="1:11" ht="15" x14ac:dyDescent="0.25">
      <c r="A95" s="74" t="s">
        <v>71</v>
      </c>
      <c r="B95" s="19"/>
      <c r="C95" s="18"/>
      <c r="D95" s="44"/>
      <c r="E95" s="65"/>
      <c r="F95" s="27"/>
      <c r="G95" s="18"/>
      <c r="H95" s="44"/>
      <c r="I95" s="65"/>
      <c r="J95" s="25"/>
      <c r="K95" s="21"/>
    </row>
    <row r="96" spans="1:11" ht="15" x14ac:dyDescent="0.25">
      <c r="A96" s="74" t="s">
        <v>72</v>
      </c>
      <c r="B96" s="19"/>
      <c r="C96" s="18"/>
      <c r="D96" s="44"/>
      <c r="E96" s="65"/>
      <c r="F96" s="27"/>
      <c r="G96" s="18"/>
      <c r="H96" s="44"/>
      <c r="I96" s="65"/>
      <c r="J96" s="25"/>
      <c r="K96" s="21"/>
    </row>
    <row r="97" spans="1:11" ht="15" x14ac:dyDescent="0.25">
      <c r="A97" s="74" t="s">
        <v>73</v>
      </c>
      <c r="B97" s="19"/>
      <c r="C97" s="18"/>
      <c r="D97" s="44"/>
      <c r="E97" s="65"/>
      <c r="F97" s="27"/>
      <c r="G97" s="18"/>
      <c r="H97" s="44"/>
      <c r="I97" s="65"/>
      <c r="J97" s="25"/>
      <c r="K97" s="21"/>
    </row>
    <row r="98" spans="1:11" ht="15" x14ac:dyDescent="0.25">
      <c r="A98" s="83" t="s">
        <v>74</v>
      </c>
      <c r="B98" s="19"/>
      <c r="C98" s="18"/>
      <c r="D98" s="44"/>
      <c r="E98" s="69"/>
      <c r="F98" s="27"/>
      <c r="G98" s="18"/>
      <c r="H98" s="44"/>
      <c r="I98" s="69"/>
      <c r="J98" s="25"/>
      <c r="K98" s="21"/>
    </row>
    <row r="99" spans="1:11" x14ac:dyDescent="0.25">
      <c r="A99" s="86" t="s">
        <v>30</v>
      </c>
      <c r="B99" s="125">
        <f>SUM(B88:B98)</f>
        <v>0</v>
      </c>
      <c r="C99" s="126">
        <f t="shared" ref="C99:K99" si="8">SUM(C88:C98)</f>
        <v>0</v>
      </c>
      <c r="D99" s="136">
        <f t="shared" si="8"/>
        <v>0</v>
      </c>
      <c r="E99" s="137">
        <f t="shared" si="8"/>
        <v>0</v>
      </c>
      <c r="F99" s="128">
        <f t="shared" si="8"/>
        <v>0</v>
      </c>
      <c r="G99" s="126">
        <f t="shared" si="8"/>
        <v>0</v>
      </c>
      <c r="H99" s="136">
        <f t="shared" si="8"/>
        <v>0</v>
      </c>
      <c r="I99" s="137">
        <f t="shared" si="8"/>
        <v>0</v>
      </c>
      <c r="J99" s="128">
        <f t="shared" si="8"/>
        <v>0</v>
      </c>
      <c r="K99" s="135">
        <f t="shared" si="8"/>
        <v>0</v>
      </c>
    </row>
    <row r="100" spans="1:11" ht="15" x14ac:dyDescent="0.25">
      <c r="A100" s="92" t="s">
        <v>105</v>
      </c>
      <c r="B100" s="58" t="s">
        <v>6</v>
      </c>
      <c r="C100" s="56" t="s">
        <v>7</v>
      </c>
      <c r="D100" s="55" t="s">
        <v>6</v>
      </c>
      <c r="E100" s="56" t="s">
        <v>7</v>
      </c>
      <c r="F100" s="55" t="s">
        <v>6</v>
      </c>
      <c r="G100" s="56" t="s">
        <v>7</v>
      </c>
      <c r="H100" s="55" t="s">
        <v>6</v>
      </c>
      <c r="I100" s="56" t="s">
        <v>7</v>
      </c>
      <c r="J100" s="55" t="s">
        <v>6</v>
      </c>
      <c r="K100" s="57" t="s">
        <v>7</v>
      </c>
    </row>
    <row r="101" spans="1:11" ht="15" x14ac:dyDescent="0.25">
      <c r="A101" s="93" t="s">
        <v>75</v>
      </c>
      <c r="B101" s="11"/>
      <c r="C101" s="10"/>
      <c r="D101" s="34"/>
      <c r="E101" s="12"/>
      <c r="F101" s="22"/>
      <c r="G101" s="10"/>
      <c r="H101" s="34"/>
      <c r="I101" s="12"/>
      <c r="J101" s="22"/>
      <c r="K101" s="21"/>
    </row>
    <row r="102" spans="1:11" ht="15" x14ac:dyDescent="0.25">
      <c r="A102" s="82" t="s">
        <v>76</v>
      </c>
      <c r="B102" s="52"/>
      <c r="C102" s="47"/>
      <c r="D102" s="35"/>
      <c r="E102" s="65"/>
      <c r="F102" s="30"/>
      <c r="G102" s="47"/>
      <c r="H102" s="35"/>
      <c r="I102" s="65"/>
      <c r="J102" s="22"/>
      <c r="K102" s="21"/>
    </row>
    <row r="103" spans="1:11" x14ac:dyDescent="0.25">
      <c r="A103" s="86" t="s">
        <v>30</v>
      </c>
      <c r="B103" s="125">
        <f>SUM(B101:B102)</f>
        <v>0</v>
      </c>
      <c r="C103" s="126">
        <f t="shared" ref="C103:K103" si="9">SUM(C101:C102)</f>
        <v>0</v>
      </c>
      <c r="D103" s="138">
        <f t="shared" si="9"/>
        <v>0</v>
      </c>
      <c r="E103" s="139">
        <f t="shared" si="9"/>
        <v>0</v>
      </c>
      <c r="F103" s="128">
        <f t="shared" si="9"/>
        <v>0</v>
      </c>
      <c r="G103" s="126">
        <f t="shared" si="9"/>
        <v>0</v>
      </c>
      <c r="H103" s="136">
        <f t="shared" si="9"/>
        <v>0</v>
      </c>
      <c r="I103" s="137">
        <f t="shared" si="9"/>
        <v>0</v>
      </c>
      <c r="J103" s="128">
        <f t="shared" si="9"/>
        <v>0</v>
      </c>
      <c r="K103" s="135">
        <f t="shared" si="9"/>
        <v>0</v>
      </c>
    </row>
    <row r="104" spans="1:11" ht="15" x14ac:dyDescent="0.25">
      <c r="A104" s="92" t="s">
        <v>106</v>
      </c>
      <c r="B104" s="58" t="s">
        <v>6</v>
      </c>
      <c r="C104" s="56" t="s">
        <v>7</v>
      </c>
      <c r="D104" s="55" t="s">
        <v>6</v>
      </c>
      <c r="E104" s="56" t="s">
        <v>7</v>
      </c>
      <c r="F104" s="55" t="s">
        <v>6</v>
      </c>
      <c r="G104" s="56" t="s">
        <v>7</v>
      </c>
      <c r="H104" s="55" t="s">
        <v>6</v>
      </c>
      <c r="I104" s="56" t="s">
        <v>7</v>
      </c>
      <c r="J104" s="55" t="s">
        <v>6</v>
      </c>
      <c r="K104" s="57" t="s">
        <v>7</v>
      </c>
    </row>
    <row r="105" spans="1:11" ht="15" x14ac:dyDescent="0.25">
      <c r="A105" s="93" t="s">
        <v>77</v>
      </c>
      <c r="B105" s="11"/>
      <c r="C105" s="10"/>
      <c r="D105" s="40"/>
      <c r="E105" s="67"/>
      <c r="F105" s="22"/>
      <c r="G105" s="10"/>
      <c r="H105" s="40"/>
      <c r="I105" s="67"/>
      <c r="J105" s="22"/>
      <c r="K105" s="21"/>
    </row>
    <row r="106" spans="1:11" ht="15" x14ac:dyDescent="0.25">
      <c r="A106" s="82" t="s">
        <v>78</v>
      </c>
      <c r="B106" s="11"/>
      <c r="C106" s="10"/>
      <c r="D106" s="44"/>
      <c r="E106" s="69"/>
      <c r="F106" s="22"/>
      <c r="G106" s="10"/>
      <c r="H106" s="44"/>
      <c r="I106" s="69"/>
      <c r="J106" s="22"/>
      <c r="K106" s="21"/>
    </row>
    <row r="107" spans="1:11" ht="15" x14ac:dyDescent="0.25">
      <c r="A107" s="82" t="s">
        <v>79</v>
      </c>
      <c r="B107" s="11"/>
      <c r="C107" s="10"/>
      <c r="D107" s="44"/>
      <c r="E107" s="69"/>
      <c r="F107" s="22"/>
      <c r="G107" s="10"/>
      <c r="H107" s="44"/>
      <c r="I107" s="69"/>
      <c r="J107" s="22"/>
      <c r="K107" s="21"/>
    </row>
    <row r="108" spans="1:11" x14ac:dyDescent="0.25">
      <c r="A108" s="86" t="s">
        <v>30</v>
      </c>
      <c r="B108" s="125">
        <f>SUM(B105:B107)</f>
        <v>0</v>
      </c>
      <c r="C108" s="126">
        <f t="shared" ref="C108:K108" si="10">SUM(C105:C107)</f>
        <v>0</v>
      </c>
      <c r="D108" s="138">
        <f t="shared" si="10"/>
        <v>0</v>
      </c>
      <c r="E108" s="139">
        <f t="shared" si="10"/>
        <v>0</v>
      </c>
      <c r="F108" s="128">
        <f t="shared" si="10"/>
        <v>0</v>
      </c>
      <c r="G108" s="126">
        <f t="shared" si="10"/>
        <v>0</v>
      </c>
      <c r="H108" s="138">
        <f t="shared" si="10"/>
        <v>0</v>
      </c>
      <c r="I108" s="139">
        <f t="shared" si="10"/>
        <v>0</v>
      </c>
      <c r="J108" s="128">
        <f t="shared" si="10"/>
        <v>0</v>
      </c>
      <c r="K108" s="135">
        <f t="shared" si="10"/>
        <v>0</v>
      </c>
    </row>
    <row r="109" spans="1:11" ht="15" x14ac:dyDescent="0.25">
      <c r="A109" s="91" t="s">
        <v>80</v>
      </c>
      <c r="B109" s="58" t="s">
        <v>6</v>
      </c>
      <c r="C109" s="56" t="s">
        <v>7</v>
      </c>
      <c r="D109" s="55" t="s">
        <v>6</v>
      </c>
      <c r="E109" s="56" t="s">
        <v>7</v>
      </c>
      <c r="F109" s="55" t="s">
        <v>6</v>
      </c>
      <c r="G109" s="56" t="s">
        <v>7</v>
      </c>
      <c r="H109" s="55" t="s">
        <v>6</v>
      </c>
      <c r="I109" s="56" t="s">
        <v>7</v>
      </c>
      <c r="J109" s="55" t="s">
        <v>6</v>
      </c>
      <c r="K109" s="57" t="s">
        <v>7</v>
      </c>
    </row>
    <row r="110" spans="1:11" x14ac:dyDescent="0.25">
      <c r="A110" s="94"/>
      <c r="B110" s="14"/>
      <c r="C110" s="10"/>
      <c r="D110" s="40"/>
      <c r="E110" s="67"/>
      <c r="F110" s="22"/>
      <c r="G110" s="10"/>
      <c r="H110" s="40"/>
      <c r="I110" s="67"/>
      <c r="J110" s="22"/>
      <c r="K110" s="21"/>
    </row>
    <row r="111" spans="1:11" x14ac:dyDescent="0.25">
      <c r="A111" s="89" t="s">
        <v>81</v>
      </c>
      <c r="B111" s="145">
        <f>SUM(B110)</f>
        <v>0</v>
      </c>
      <c r="C111" s="144">
        <f t="shared" ref="C111:K111" si="11">SUM(C110)</f>
        <v>0</v>
      </c>
      <c r="D111" s="143">
        <f t="shared" si="11"/>
        <v>0</v>
      </c>
      <c r="E111" s="142">
        <f t="shared" si="11"/>
        <v>0</v>
      </c>
      <c r="F111" s="141">
        <f t="shared" si="11"/>
        <v>0</v>
      </c>
      <c r="G111" s="144">
        <f t="shared" si="11"/>
        <v>0</v>
      </c>
      <c r="H111" s="143">
        <f t="shared" si="11"/>
        <v>0</v>
      </c>
      <c r="I111" s="142">
        <f t="shared" si="11"/>
        <v>0</v>
      </c>
      <c r="J111" s="141">
        <f t="shared" si="11"/>
        <v>0</v>
      </c>
      <c r="K111" s="140">
        <f t="shared" si="11"/>
        <v>0</v>
      </c>
    </row>
    <row r="112" spans="1:11" ht="19.5" customHeight="1" x14ac:dyDescent="0.25">
      <c r="A112" s="101" t="s">
        <v>82</v>
      </c>
      <c r="B112" s="111">
        <f t="shared" ref="B112:K112" si="12">SUM(B36,B47,B50,B71,B75,B78,B82,B86,B99,B103,B108,B111)</f>
        <v>0</v>
      </c>
      <c r="C112" s="102">
        <f t="shared" si="12"/>
        <v>0</v>
      </c>
      <c r="D112" s="111">
        <f t="shared" si="12"/>
        <v>0</v>
      </c>
      <c r="E112" s="102">
        <f t="shared" si="12"/>
        <v>0</v>
      </c>
      <c r="F112" s="111">
        <f t="shared" si="12"/>
        <v>0</v>
      </c>
      <c r="G112" s="102">
        <f t="shared" si="12"/>
        <v>0</v>
      </c>
      <c r="H112" s="111">
        <f t="shared" si="12"/>
        <v>0</v>
      </c>
      <c r="I112" s="102">
        <f t="shared" si="12"/>
        <v>0</v>
      </c>
      <c r="J112" s="111">
        <f t="shared" si="12"/>
        <v>0</v>
      </c>
      <c r="K112" s="103">
        <f t="shared" si="12"/>
        <v>0</v>
      </c>
    </row>
    <row r="113" spans="1:11" ht="15" x14ac:dyDescent="0.25">
      <c r="A113" s="104" t="s">
        <v>83</v>
      </c>
      <c r="B113" s="113">
        <f>SUM(B112+C112)</f>
        <v>0</v>
      </c>
      <c r="C113" s="109"/>
      <c r="D113" s="110">
        <f>SUM(D112+E112)</f>
        <v>0</v>
      </c>
      <c r="E113" s="109"/>
      <c r="F113" s="110">
        <f>SUM(F112+G112)</f>
        <v>0</v>
      </c>
      <c r="G113" s="109"/>
      <c r="H113" s="110">
        <f>SUM(H112+I112)</f>
        <v>0</v>
      </c>
      <c r="I113" s="109"/>
      <c r="J113" s="110">
        <f>SUM(J112+K112)</f>
        <v>0</v>
      </c>
      <c r="K113" s="112"/>
    </row>
    <row r="114" spans="1:11" ht="15" x14ac:dyDescent="0.25">
      <c r="A114" s="105" t="s">
        <v>84</v>
      </c>
      <c r="B114" s="114">
        <f>SUM(B113,D113,F113,H113,J113)</f>
        <v>0</v>
      </c>
      <c r="C114" s="165"/>
      <c r="D114" s="165"/>
      <c r="E114" s="165"/>
      <c r="F114" s="165"/>
      <c r="G114" s="165"/>
      <c r="H114" s="165"/>
      <c r="I114" s="165"/>
      <c r="J114" s="165"/>
      <c r="K114" s="165"/>
    </row>
    <row r="115" spans="1:11" ht="21" customHeight="1" thickBot="1" x14ac:dyDescent="0.3">
      <c r="A115" s="106" t="s">
        <v>96</v>
      </c>
      <c r="B115" s="115">
        <f>B114/5</f>
        <v>0</v>
      </c>
      <c r="C115" s="107"/>
      <c r="D115" s="107"/>
      <c r="E115" s="107"/>
      <c r="F115" s="108"/>
      <c r="G115" s="107"/>
      <c r="H115" s="107"/>
      <c r="I115" s="109"/>
      <c r="J115" s="107"/>
      <c r="K115" s="112"/>
    </row>
    <row r="116" spans="1:11" ht="15.75" customHeight="1" x14ac:dyDescent="0.25">
      <c r="A116" s="170" t="s">
        <v>95</v>
      </c>
      <c r="B116" s="166"/>
      <c r="C116" s="166"/>
      <c r="D116" s="166"/>
      <c r="E116" s="166"/>
      <c r="F116" s="166"/>
      <c r="G116" s="166"/>
      <c r="H116" s="166"/>
      <c r="I116" s="166"/>
      <c r="J116" s="166"/>
      <c r="K116" s="167"/>
    </row>
    <row r="117" spans="1:11" ht="15.75" customHeight="1" thickBot="1" x14ac:dyDescent="0.3">
      <c r="A117" s="171"/>
      <c r="B117" s="168"/>
      <c r="C117" s="168"/>
      <c r="D117" s="168"/>
      <c r="E117" s="168"/>
      <c r="F117" s="168"/>
      <c r="G117" s="168"/>
      <c r="H117" s="168"/>
      <c r="I117" s="168"/>
      <c r="J117" s="168"/>
      <c r="K117" s="169"/>
    </row>
    <row r="118" spans="1:11" ht="16.5" thickBot="1" x14ac:dyDescent="0.3">
      <c r="A118" s="149"/>
      <c r="B118" s="8"/>
      <c r="C118" s="8"/>
      <c r="K118" s="8"/>
    </row>
    <row r="119" spans="1:11" thickBot="1" x14ac:dyDescent="0.3">
      <c r="A119" s="148" t="s">
        <v>107</v>
      </c>
      <c r="B119" s="8"/>
      <c r="C119" s="8"/>
      <c r="K119" s="8"/>
    </row>
    <row r="120" spans="1:11" thickBot="1" x14ac:dyDescent="0.3">
      <c r="A120" s="147" t="s">
        <v>109</v>
      </c>
      <c r="B120" s="8"/>
      <c r="C120" s="8"/>
      <c r="K120" s="8"/>
    </row>
    <row r="121" spans="1:11" s="118" customFormat="1" ht="25.5" thickBot="1" x14ac:dyDescent="0.3">
      <c r="A121" s="146" t="s">
        <v>108</v>
      </c>
      <c r="B121" s="8"/>
      <c r="C121" s="8"/>
      <c r="D121" s="117"/>
      <c r="E121" s="117"/>
      <c r="F121" s="117"/>
      <c r="G121" s="117"/>
      <c r="H121" s="117"/>
      <c r="I121" s="117"/>
      <c r="J121" s="117"/>
      <c r="K121" s="8"/>
    </row>
    <row r="122" spans="1:11" x14ac:dyDescent="0.25">
      <c r="A122" s="149"/>
      <c r="B122" s="8"/>
      <c r="C122" s="8"/>
      <c r="K122" s="8"/>
    </row>
    <row r="123" spans="1:11" ht="15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</row>
    <row r="124" spans="1:11" ht="15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</row>
    <row r="125" spans="1:11" ht="15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</row>
    <row r="126" spans="1:11" ht="15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</row>
    <row r="127" spans="1:11" ht="15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</row>
    <row r="128" spans="1:11" x14ac:dyDescent="0.25">
      <c r="K128" s="8"/>
    </row>
    <row r="129" spans="1:1" x14ac:dyDescent="0.25">
      <c r="A129" s="4"/>
    </row>
  </sheetData>
  <mergeCells count="50">
    <mergeCell ref="C114:K114"/>
    <mergeCell ref="B116:K117"/>
    <mergeCell ref="A116:A117"/>
    <mergeCell ref="J3:K3"/>
    <mergeCell ref="A1:K1"/>
    <mergeCell ref="A2:A3"/>
    <mergeCell ref="B2:C2"/>
    <mergeCell ref="D2:E2"/>
    <mergeCell ref="F2:G2"/>
    <mergeCell ref="H2:I2"/>
    <mergeCell ref="J2:K2"/>
    <mergeCell ref="B9:C9"/>
    <mergeCell ref="D3:E3"/>
    <mergeCell ref="D4:E4"/>
    <mergeCell ref="D5:E5"/>
    <mergeCell ref="D6:E6"/>
    <mergeCell ref="D8:E8"/>
    <mergeCell ref="D9:E9"/>
    <mergeCell ref="B4:C4"/>
    <mergeCell ref="B5:C5"/>
    <mergeCell ref="B6:C6"/>
    <mergeCell ref="B7:C7"/>
    <mergeCell ref="B8:C8"/>
    <mergeCell ref="B3:C3"/>
    <mergeCell ref="F9:G9"/>
    <mergeCell ref="H3:I3"/>
    <mergeCell ref="H4:I4"/>
    <mergeCell ref="H5:I5"/>
    <mergeCell ref="H6:I6"/>
    <mergeCell ref="H7:I7"/>
    <mergeCell ref="H8:I8"/>
    <mergeCell ref="H9:I9"/>
    <mergeCell ref="F4:G4"/>
    <mergeCell ref="F5:G5"/>
    <mergeCell ref="F6:G6"/>
    <mergeCell ref="F7:G7"/>
    <mergeCell ref="F8:G8"/>
    <mergeCell ref="F3:G3"/>
    <mergeCell ref="D7:E7"/>
    <mergeCell ref="J9:K9"/>
    <mergeCell ref="J4:K4"/>
    <mergeCell ref="J5:K5"/>
    <mergeCell ref="J6:K6"/>
    <mergeCell ref="J7:K7"/>
    <mergeCell ref="J8:K8"/>
    <mergeCell ref="B10:C10"/>
    <mergeCell ref="D10:E10"/>
    <mergeCell ref="F10:G10"/>
    <mergeCell ref="H10:I10"/>
    <mergeCell ref="J10:K10"/>
  </mergeCells>
  <hyperlinks>
    <hyperlink ref="A10" r:id="rId1" display="Notes: " xr:uid="{ECDC808A-1770-4995-8216-B6CBC8C00438}"/>
  </hyperlinks>
  <pageMargins left="0.25" right="0.25" top="0.25" bottom="0.5" header="0.05" footer="0.05"/>
  <pageSetup scale="80" orientation="landscape" r:id="rId2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Gill, Caitlin</dc:creator>
  <cp:keywords/>
  <dc:description/>
  <cp:lastModifiedBy>Gill, Caitlin</cp:lastModifiedBy>
  <cp:revision/>
  <cp:lastPrinted>2019-12-17T13:34:25Z</cp:lastPrinted>
  <dcterms:created xsi:type="dcterms:W3CDTF">2019-12-06T18:39:11Z</dcterms:created>
  <dcterms:modified xsi:type="dcterms:W3CDTF">2020-09-01T14:14:48Z</dcterms:modified>
  <cp:category/>
  <cp:contentStatus/>
</cp:coreProperties>
</file>